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803\Box\C_カード\02_検討資料\71_二次移管（期中満了）検討\06_帳票類\30_HP掲載内容\"/>
    </mc:Choice>
  </mc:AlternateContent>
  <xr:revisionPtr revIDLastSave="0" documentId="13_ncr:1_{A9AADEF5-3D69-4E47-AB9A-A1C3C17ADC35}" xr6:coauthVersionLast="47" xr6:coauthVersionMax="47" xr10:uidLastSave="{00000000-0000-0000-0000-000000000000}"/>
  <bookViews>
    <workbookView xWindow="-120" yWindow="-120" windowWidth="29040" windowHeight="15720" xr2:uid="{2A255D6B-1C54-48D2-8DAD-66E694520688}"/>
  </bookViews>
  <sheets>
    <sheet name="盗難･紛失、破損･磁気不良、解約 " sheetId="14" r:id="rId1"/>
    <sheet name="グループ会社・他社管理" sheetId="9" r:id="rId2"/>
    <sheet name="カード種類（デザイン）" sheetId="8" r:id="rId3"/>
    <sheet name="手続き依頼_窓口" sheetId="15" r:id="rId4"/>
  </sheets>
  <definedNames>
    <definedName name="_xlnm._FilterDatabase" localSheetId="0" hidden="1">'盗難･紛失、破損･磁気不良、解約 '!$A$8:$AF$8</definedName>
    <definedName name="_xlnm.Print_Area" localSheetId="2">'カード種類（デザイン）'!$A$1:$G$17</definedName>
    <definedName name="_xlnm.Print_Area" localSheetId="1">グループ会社・他社管理!$A$1:$H$20</definedName>
    <definedName name="_xlnm.Print_Area" localSheetId="3">手続き依頼_窓口!$A$1:$J$22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4" l="1"/>
  <c r="K27" i="14"/>
  <c r="K26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T18" i="14"/>
  <c r="T17" i="14"/>
  <c r="T16" i="14"/>
  <c r="T15" i="14"/>
  <c r="T14" i="14"/>
  <c r="T13" i="14"/>
  <c r="T12" i="14"/>
  <c r="T11" i="14"/>
  <c r="T10" i="14"/>
  <c r="T9" i="14"/>
  <c r="X28" i="14"/>
  <c r="X27" i="14"/>
  <c r="X26" i="14"/>
  <c r="X25" i="14"/>
  <c r="X24" i="14"/>
  <c r="X23" i="14"/>
  <c r="X22" i="14"/>
  <c r="X21" i="14"/>
  <c r="X20" i="14"/>
  <c r="X19" i="14"/>
  <c r="X17" i="14"/>
  <c r="X16" i="14"/>
  <c r="X15" i="14"/>
  <c r="X14" i="14"/>
  <c r="X13" i="14"/>
  <c r="X12" i="14"/>
  <c r="X11" i="14"/>
  <c r="X10" i="14"/>
  <c r="X9" i="14"/>
  <c r="T28" i="14"/>
  <c r="T27" i="14"/>
  <c r="T26" i="14"/>
  <c r="T25" i="14"/>
  <c r="K25" i="14"/>
  <c r="T24" i="14"/>
  <c r="T23" i="14"/>
  <c r="T22" i="14"/>
  <c r="T21" i="14"/>
  <c r="T20" i="14"/>
  <c r="T19" i="14"/>
  <c r="X18" i="14"/>
  <c r="K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渡邊　菜美</author>
    <author>渡邊 菜美</author>
  </authors>
  <commentList>
    <comment ref="I4" authorId="0" shapeId="0" xr:uid="{6460E7FA-9052-488C-985D-7677FB3C8288}">
      <text>
        <r>
          <rPr>
            <b/>
            <sz val="9"/>
            <color indexed="81"/>
            <rFont val="Meiryo UI"/>
            <family val="3"/>
            <charset val="128"/>
          </rPr>
          <t>カード種類が不明な場合は、別シートのデザインを参照願います</t>
        </r>
      </text>
    </comment>
    <comment ref="R5" authorId="1" shapeId="0" xr:uid="{8A23FAFB-9376-4A3B-9BAA-6D9CC1868A01}">
      <text>
        <r>
          <rPr>
            <b/>
            <sz val="10"/>
            <color indexed="81"/>
            <rFont val="Meiryo UI"/>
            <family val="3"/>
            <charset val="128"/>
          </rPr>
          <t>解約タイミングは下記から選択ください
　即日　　：本日以降解約可
　即日以外：指定日以降に解約※指定日はS列に記載</t>
        </r>
      </text>
    </comment>
    <comment ref="S5" authorId="1" shapeId="0" xr:uid="{BF5E060F-B825-4B66-922E-EAB52FE3E3E1}">
      <text>
        <r>
          <rPr>
            <b/>
            <sz val="10"/>
            <color indexed="81"/>
            <rFont val="Meiryo UI"/>
            <family val="3"/>
            <charset val="128"/>
          </rPr>
          <t>解約日に指定がある場合は入力ください。
記載がない場合は、当日以降に解約となります。</t>
        </r>
      </text>
    </comment>
  </commentList>
</comments>
</file>

<file path=xl/sharedStrings.xml><?xml version="1.0" encoding="utf-8"?>
<sst xmlns="http://schemas.openxmlformats.org/spreadsheetml/2006/main" count="140" uniqueCount="115">
  <si>
    <t xml:space="preserve">     メールアドレス：</t>
  </si>
  <si>
    <t>card-sma@sma-s.co.jp</t>
    <phoneticPr fontId="1"/>
  </si>
  <si>
    <t>カード情報・ご連絡事項</t>
    <rPh sb="3" eb="5">
      <t>ジョウホウ</t>
    </rPh>
    <rPh sb="7" eb="9">
      <t>レンラク</t>
    </rPh>
    <rPh sb="9" eb="11">
      <t>ジコウ</t>
    </rPh>
    <phoneticPr fontId="1"/>
  </si>
  <si>
    <t>SMA利用欄</t>
    <rPh sb="3" eb="5">
      <t>リヨウ</t>
    </rPh>
    <rPh sb="5" eb="6">
      <t>ラン</t>
    </rPh>
    <phoneticPr fontId="1"/>
  </si>
  <si>
    <t>＃</t>
    <phoneticPr fontId="1"/>
  </si>
  <si>
    <t>ご依頼日</t>
    <rPh sb="1" eb="4">
      <t>イライヒ</t>
    </rPh>
    <phoneticPr fontId="1"/>
  </si>
  <si>
    <t>貴社名</t>
    <rPh sb="0" eb="2">
      <t>キシャ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</si>
  <si>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</si>
  <si>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ご依頼者名
（敬称略）</t>
    <rPh sb="1" eb="4">
      <t>イライシャ</t>
    </rPh>
    <rPh sb="4" eb="5">
      <t>メイ</t>
    </rPh>
    <rPh sb="7" eb="10">
      <t>ケイショウリャク</t>
    </rPh>
    <phoneticPr fontId="1"/>
  </si>
  <si>
    <t>電話番号</t>
    <rPh sb="0" eb="2">
      <t>デンワ</t>
    </rPh>
    <rPh sb="2" eb="4">
      <t>バンゴウ</t>
    </rPh>
    <phoneticPr fontId="1"/>
  </si>
  <si>
    <t>ご依頼内容</t>
    <rPh sb="1" eb="3">
      <t>イライ</t>
    </rPh>
    <rPh sb="3" eb="5">
      <t>ナイヨウ</t>
    </rPh>
    <phoneticPr fontId="1"/>
  </si>
  <si>
    <t>カード種類</t>
    <rPh sb="3" eb="5">
      <t>シュルイ</t>
    </rPh>
    <phoneticPr fontId="1"/>
  </si>
  <si>
    <t>登録番号</t>
    <rPh sb="0" eb="2">
      <t>トウロク</t>
    </rPh>
    <rPh sb="2" eb="4">
      <t>バンゴウ</t>
    </rPh>
    <phoneticPr fontId="1"/>
  </si>
  <si>
    <t>登録番号</t>
    <rPh sb="0" eb="4">
      <t>トウロクバンゴウ</t>
    </rPh>
    <phoneticPr fontId="1"/>
  </si>
  <si>
    <t>解約時のみ</t>
    <rPh sb="0" eb="2">
      <t>カイヤク</t>
    </rPh>
    <rPh sb="2" eb="3">
      <t>ジ</t>
    </rPh>
    <phoneticPr fontId="1"/>
  </si>
  <si>
    <t>盗難・紛失時のみ</t>
    <rPh sb="0" eb="2">
      <t>トウナン</t>
    </rPh>
    <rPh sb="3" eb="5">
      <t>フンシツ</t>
    </rPh>
    <rPh sb="5" eb="6">
      <t>ジ</t>
    </rPh>
    <phoneticPr fontId="1"/>
  </si>
  <si>
    <t>ご連絡事項</t>
    <rPh sb="1" eb="3">
      <t>レンラク</t>
    </rPh>
    <rPh sb="3" eb="5">
      <t>ジコウ</t>
    </rPh>
    <phoneticPr fontId="1"/>
  </si>
  <si>
    <t>お客さまCD</t>
    <rPh sb="1" eb="2">
      <t>キャク</t>
    </rPh>
    <phoneticPr fontId="1"/>
  </si>
  <si>
    <t>センター
管理番号</t>
    <rPh sb="5" eb="7">
      <t>カンリ</t>
    </rPh>
    <rPh sb="7" eb="9">
      <t>バンゴウ</t>
    </rPh>
    <phoneticPr fontId="1"/>
  </si>
  <si>
    <t>理由</t>
    <rPh sb="0" eb="2">
      <t>リユウ</t>
    </rPh>
    <phoneticPr fontId="1"/>
  </si>
  <si>
    <t>喪失年月日</t>
    <rPh sb="0" eb="2">
      <t>ソウシツ</t>
    </rPh>
    <rPh sb="2" eb="5">
      <t>ネンガッピ</t>
    </rPh>
    <phoneticPr fontId="1"/>
  </si>
  <si>
    <t>喪失場所</t>
    <rPh sb="0" eb="4">
      <t>ソウシツバショ</t>
    </rPh>
    <phoneticPr fontId="1"/>
  </si>
  <si>
    <t>喪失状況</t>
    <rPh sb="0" eb="2">
      <t>ソウシツ</t>
    </rPh>
    <rPh sb="2" eb="4">
      <t>ジョウキョウ</t>
    </rPh>
    <phoneticPr fontId="1"/>
  </si>
  <si>
    <t>SMA連絡日</t>
    <rPh sb="3" eb="5">
      <t>レンラク</t>
    </rPh>
    <rPh sb="5" eb="6">
      <t>ビ</t>
    </rPh>
    <phoneticPr fontId="1"/>
  </si>
  <si>
    <t>警察届出状況</t>
    <rPh sb="0" eb="2">
      <t>ケイサツ</t>
    </rPh>
    <rPh sb="2" eb="6">
      <t>トドケデジョウキョウ</t>
    </rPh>
    <phoneticPr fontId="1"/>
  </si>
  <si>
    <t>届出</t>
    <rPh sb="0" eb="2">
      <t>トドケデ</t>
    </rPh>
    <phoneticPr fontId="1"/>
  </si>
  <si>
    <t>届出年月日</t>
    <rPh sb="0" eb="2">
      <t>トドケデ</t>
    </rPh>
    <rPh sb="2" eb="5">
      <t>ネンガッピ</t>
    </rPh>
    <phoneticPr fontId="1"/>
  </si>
  <si>
    <t>警察署名</t>
    <rPh sb="0" eb="4">
      <t>ケイサツショメイ</t>
    </rPh>
    <phoneticPr fontId="1"/>
  </si>
  <si>
    <t>受理番号</t>
    <rPh sb="0" eb="4">
      <t>ジュリバンゴウ</t>
    </rPh>
    <phoneticPr fontId="1"/>
  </si>
  <si>
    <t>担当者</t>
    <rPh sb="0" eb="3">
      <t>タントウシャ</t>
    </rPh>
    <phoneticPr fontId="1"/>
  </si>
  <si>
    <t>ー</t>
    <phoneticPr fontId="1"/>
  </si>
  <si>
    <t>★必須</t>
    <rPh sb="1" eb="3">
      <t>ヒッス</t>
    </rPh>
    <phoneticPr fontId="1"/>
  </si>
  <si>
    <t>◇任意</t>
    <rPh sb="1" eb="3">
      <t>ニンイ</t>
    </rPh>
    <phoneticPr fontId="1"/>
  </si>
  <si>
    <t>☆カード番号/登録番号　いずれか必須</t>
    <rPh sb="4" eb="6">
      <t>バンゴウ</t>
    </rPh>
    <rPh sb="7" eb="9">
      <t>トウロク</t>
    </rPh>
    <rPh sb="9" eb="11">
      <t>バンゴウ</t>
    </rPh>
    <rPh sb="16" eb="18">
      <t>ヒッス</t>
    </rPh>
    <phoneticPr fontId="1"/>
  </si>
  <si>
    <t>☆任意</t>
    <rPh sb="1" eb="3">
      <t>ニンイ</t>
    </rPh>
    <phoneticPr fontId="1"/>
  </si>
  <si>
    <t>例</t>
    <rPh sb="0" eb="1">
      <t>レイ</t>
    </rPh>
    <phoneticPr fontId="1"/>
  </si>
  <si>
    <t>ＳＭＡＳ株式会社</t>
    <rPh sb="4" eb="8">
      <t>カブ</t>
    </rPh>
    <phoneticPr fontId="1"/>
  </si>
  <si>
    <t>総務部</t>
    <rPh sb="0" eb="2">
      <t>ソウム</t>
    </rPh>
    <rPh sb="2" eb="3">
      <t>ブ</t>
    </rPh>
    <phoneticPr fontId="1"/>
  </si>
  <si>
    <t>盗難</t>
    <rPh sb="0" eb="2">
      <t>トウナン</t>
    </rPh>
    <phoneticPr fontId="1"/>
  </si>
  <si>
    <t>ETC</t>
  </si>
  <si>
    <t>7090111122223333</t>
    <phoneticPr fontId="1"/>
  </si>
  <si>
    <t>練馬</t>
    <rPh sb="0" eb="2">
      <t>ネリマ</t>
    </rPh>
    <phoneticPr fontId="1"/>
  </si>
  <si>
    <t>さ</t>
    <phoneticPr fontId="1"/>
  </si>
  <si>
    <t>要</t>
    <rPh sb="0" eb="1">
      <t>ヨウ</t>
    </rPh>
    <phoneticPr fontId="1"/>
  </si>
  <si>
    <t>ガソリンスタンド</t>
  </si>
  <si>
    <t>ガソリンスタンドに置き忘れた</t>
    <rPh sb="9" eb="10">
      <t>オ</t>
    </rPh>
    <rPh sb="11" eb="12">
      <t>ワス</t>
    </rPh>
    <phoneticPr fontId="1"/>
  </si>
  <si>
    <t>済</t>
  </si>
  <si>
    <t>新宿警察署</t>
    <rPh sb="0" eb="2">
      <t>シンジュク</t>
    </rPh>
    <rPh sb="2" eb="5">
      <t>ケイサツショ</t>
    </rPh>
    <phoneticPr fontId="1"/>
  </si>
  <si>
    <t>鈴木</t>
    <rPh sb="0" eb="2">
      <t>スズキ</t>
    </rPh>
    <phoneticPr fontId="1"/>
  </si>
  <si>
    <t>★カード種類　デザインイメージ★　</t>
    <rPh sb="4" eb="6">
      <t>シュルイ</t>
    </rPh>
    <phoneticPr fontId="1"/>
  </si>
  <si>
    <t>発行時期によってデザインが異なる場合がございます</t>
    <phoneticPr fontId="1"/>
  </si>
  <si>
    <t>ETC</t>
    <phoneticPr fontId="1"/>
  </si>
  <si>
    <t>給油</t>
    <rPh sb="0" eb="2">
      <t>キュウユ</t>
    </rPh>
    <phoneticPr fontId="1"/>
  </si>
  <si>
    <t>SS（青色）</t>
    <rPh sb="3" eb="4">
      <t>アオ</t>
    </rPh>
    <rPh sb="4" eb="5">
      <t>イロ</t>
    </rPh>
    <phoneticPr fontId="1"/>
  </si>
  <si>
    <t>ふえる（赤色）</t>
    <rPh sb="4" eb="5">
      <t>アカ</t>
    </rPh>
    <rPh sb="5" eb="6">
      <t>イロ</t>
    </rPh>
    <phoneticPr fontId="1"/>
  </si>
  <si>
    <t>ENEOS（緑色）</t>
    <rPh sb="6" eb="7">
      <t>ミドリ</t>
    </rPh>
    <rPh sb="7" eb="8">
      <t>イロ</t>
    </rPh>
    <phoneticPr fontId="1"/>
  </si>
  <si>
    <t>出光</t>
    <rPh sb="0" eb="2">
      <t>イデミツ</t>
    </rPh>
    <phoneticPr fontId="1"/>
  </si>
  <si>
    <t>シェル</t>
    <phoneticPr fontId="1"/>
  </si>
  <si>
    <t>（JCB/新）</t>
    <rPh sb="5" eb="6">
      <t>シン</t>
    </rPh>
    <phoneticPr fontId="1"/>
  </si>
  <si>
    <t>（VISA/新）</t>
    <rPh sb="6" eb="7">
      <t>シン</t>
    </rPh>
    <phoneticPr fontId="1"/>
  </si>
  <si>
    <r>
      <t>（</t>
    </r>
    <r>
      <rPr>
        <b/>
        <u/>
        <sz val="11"/>
        <color theme="1"/>
        <rFont val="Meiryo UI"/>
        <family val="3"/>
        <charset val="128"/>
      </rPr>
      <t>TRUST</t>
    </r>
    <r>
      <rPr>
        <sz val="11"/>
        <color theme="1"/>
        <rFont val="Meiryo UI"/>
        <family val="3"/>
        <charset val="128"/>
      </rPr>
      <t>&amp;FLEX/新）</t>
    </r>
    <rPh sb="12" eb="13">
      <t>シン</t>
    </rPh>
    <phoneticPr fontId="1"/>
  </si>
  <si>
    <r>
      <t>（</t>
    </r>
    <r>
      <rPr>
        <b/>
        <u/>
        <sz val="11"/>
        <color theme="1"/>
        <rFont val="Meiryo UI"/>
        <family val="3"/>
        <charset val="128"/>
      </rPr>
      <t>FLEX</t>
    </r>
    <r>
      <rPr>
        <sz val="11"/>
        <color theme="1"/>
        <rFont val="Meiryo UI"/>
        <family val="3"/>
        <charset val="128"/>
      </rPr>
      <t>&amp;TRUST/新）</t>
    </r>
    <rPh sb="12" eb="13">
      <t>シン</t>
    </rPh>
    <phoneticPr fontId="1"/>
  </si>
  <si>
    <t>（JCB/旧）</t>
    <rPh sb="5" eb="6">
      <t>キュウ</t>
    </rPh>
    <phoneticPr fontId="1"/>
  </si>
  <si>
    <t>（VISA/旧）</t>
    <rPh sb="6" eb="7">
      <t>キュウ</t>
    </rPh>
    <phoneticPr fontId="1"/>
  </si>
  <si>
    <r>
      <t>（左上が</t>
    </r>
    <r>
      <rPr>
        <b/>
        <u/>
        <sz val="11"/>
        <color theme="1"/>
        <rFont val="Meiryo UI"/>
        <family val="3"/>
        <charset val="128"/>
      </rPr>
      <t>IDEMITSU</t>
    </r>
    <r>
      <rPr>
        <sz val="11"/>
        <color theme="1"/>
        <rFont val="Meiryo UI"/>
        <family val="3"/>
        <charset val="128"/>
      </rPr>
      <t>/旧)</t>
    </r>
    <rPh sb="1" eb="3">
      <t>ヒダリウエ</t>
    </rPh>
    <rPh sb="13" eb="14">
      <t>キュウ</t>
    </rPh>
    <phoneticPr fontId="1"/>
  </si>
  <si>
    <r>
      <t>（左上が</t>
    </r>
    <r>
      <rPr>
        <b/>
        <u/>
        <sz val="11"/>
        <color theme="1"/>
        <rFont val="Meiryo UI"/>
        <family val="3"/>
        <charset val="128"/>
      </rPr>
      <t>昭和シェル</t>
    </r>
    <r>
      <rPr>
        <sz val="11"/>
        <color theme="1"/>
        <rFont val="Meiryo UI"/>
        <family val="3"/>
        <charset val="128"/>
      </rPr>
      <t>/旧)</t>
    </r>
    <rPh sb="1" eb="3">
      <t>ヒダリウエ</t>
    </rPh>
    <rPh sb="4" eb="6">
      <t>ショウワ</t>
    </rPh>
    <rPh sb="10" eb="11">
      <t>キュウ</t>
    </rPh>
    <phoneticPr fontId="1"/>
  </si>
  <si>
    <t>★必須　の項目を全て入力後、右記のメールアドレスへ送付願います。</t>
    <rPh sb="14" eb="15">
      <t>ミギ</t>
    </rPh>
    <phoneticPr fontId="1"/>
  </si>
  <si>
    <t>カード番号
（ハイフンなし）</t>
    <rPh sb="3" eb="5">
      <t>バンゴウ</t>
    </rPh>
    <phoneticPr fontId="1"/>
  </si>
  <si>
    <t>〇要確認</t>
    <rPh sb="1" eb="2">
      <t>ヨウ</t>
    </rPh>
    <rPh sb="2" eb="4">
      <t>カクニン</t>
    </rPh>
    <phoneticPr fontId="1"/>
  </si>
  <si>
    <t>◇後日連絡可</t>
    <rPh sb="1" eb="3">
      <t>ゴジツ</t>
    </rPh>
    <rPh sb="3" eb="5">
      <t>レンラク</t>
    </rPh>
    <rPh sb="5" eb="6">
      <t>カ</t>
    </rPh>
    <phoneticPr fontId="1"/>
  </si>
  <si>
    <t>◆盗難・紛失時必須</t>
    <rPh sb="1" eb="3">
      <t>トウナン</t>
    </rPh>
    <rPh sb="4" eb="6">
      <t>フンシツ</t>
    </rPh>
    <rPh sb="6" eb="7">
      <t>ジ</t>
    </rPh>
    <rPh sb="7" eb="9">
      <t>ヒッス</t>
    </rPh>
    <phoneticPr fontId="1"/>
  </si>
  <si>
    <r>
      <t xml:space="preserve">再発行
要否
</t>
    </r>
    <r>
      <rPr>
        <sz val="9"/>
        <color theme="1"/>
        <rFont val="Meiryo UI"/>
        <family val="3"/>
        <charset val="128"/>
      </rPr>
      <t>(解約以外）</t>
    </r>
    <rPh sb="0" eb="3">
      <t>サイハッコウ</t>
    </rPh>
    <rPh sb="4" eb="6">
      <t>ヨウヒ</t>
    </rPh>
    <rPh sb="8" eb="10">
      <t>カイヤク</t>
    </rPh>
    <rPh sb="10" eb="12">
      <t>イガイ</t>
    </rPh>
    <phoneticPr fontId="1"/>
  </si>
  <si>
    <t>090-YYYY-ZZZZ</t>
    <phoneticPr fontId="1"/>
  </si>
  <si>
    <t>xxxxxxx@example.com</t>
    <phoneticPr fontId="1"/>
  </si>
  <si>
    <t>★ご依頼者とカード契約先が相違する場合★</t>
    <rPh sb="2" eb="5">
      <t>イライシャ</t>
    </rPh>
    <rPh sb="9" eb="12">
      <t>ケイヤクサキ</t>
    </rPh>
    <rPh sb="13" eb="15">
      <t>ソウイ</t>
    </rPh>
    <rPh sb="17" eb="19">
      <t>バアイ</t>
    </rPh>
    <phoneticPr fontId="1"/>
  </si>
  <si>
    <t>ＳＭＡ株式会社</t>
    <rPh sb="3" eb="7">
      <t>カブ</t>
    </rPh>
    <phoneticPr fontId="1"/>
  </si>
  <si>
    <t>エスマス株式会社</t>
    <rPh sb="4" eb="8">
      <t>カブ</t>
    </rPh>
    <phoneticPr fontId="1"/>
  </si>
  <si>
    <t>エスエムエー株式会社</t>
    <rPh sb="6" eb="10">
      <t>カブ</t>
    </rPh>
    <phoneticPr fontId="1"/>
  </si>
  <si>
    <t>ご依頼者様の社名と、カードご契約者様の社名が一致しない場合（グループ会社管理等）</t>
    <rPh sb="1" eb="4">
      <t>イライシャ</t>
    </rPh>
    <rPh sb="4" eb="5">
      <t>サマ</t>
    </rPh>
    <rPh sb="6" eb="8">
      <t>シャメイ</t>
    </rPh>
    <rPh sb="14" eb="17">
      <t>ケイヤクシャ</t>
    </rPh>
    <rPh sb="17" eb="18">
      <t>サマ</t>
    </rPh>
    <rPh sb="19" eb="21">
      <t>シャメイ</t>
    </rPh>
    <rPh sb="22" eb="24">
      <t>イッチ</t>
    </rPh>
    <rPh sb="27" eb="29">
      <t>バアイ</t>
    </rPh>
    <rPh sb="34" eb="36">
      <t>カイシャ</t>
    </rPh>
    <rPh sb="36" eb="39">
      <t>カンリトウ</t>
    </rPh>
    <phoneticPr fontId="1"/>
  </si>
  <si>
    <t>下記にご入力をお願いいたします。</t>
    <rPh sb="0" eb="2">
      <t>カキ</t>
    </rPh>
    <rPh sb="4" eb="6">
      <t>ニュウリョク</t>
    </rPh>
    <rPh sb="8" eb="9">
      <t>ネガ</t>
    </rPh>
    <phoneticPr fontId="1"/>
  </si>
  <si>
    <t>ご依頼者様（会社名）</t>
    <rPh sb="1" eb="4">
      <t>イライシャ</t>
    </rPh>
    <rPh sb="4" eb="5">
      <t>サマ</t>
    </rPh>
    <rPh sb="6" eb="9">
      <t>カイシャメイ</t>
    </rPh>
    <phoneticPr fontId="1"/>
  </si>
  <si>
    <t>カードご契約先（会社名）</t>
    <rPh sb="4" eb="7">
      <t>ケイヤクサキ</t>
    </rPh>
    <rPh sb="8" eb="11">
      <t>カイシャメイ</t>
    </rPh>
    <phoneticPr fontId="1"/>
  </si>
  <si>
    <t>ご依頼者とカードご契約者が一致しない場合にも処理を進めさせていただきます。</t>
    <rPh sb="1" eb="4">
      <t>イライシャ</t>
    </rPh>
    <rPh sb="9" eb="12">
      <t>ケイヤクシャ</t>
    </rPh>
    <rPh sb="13" eb="15">
      <t>イッチ</t>
    </rPh>
    <rPh sb="18" eb="20">
      <t>バアイ</t>
    </rPh>
    <rPh sb="22" eb="24">
      <t>ショリ</t>
    </rPh>
    <rPh sb="25" eb="26">
      <t>スス</t>
    </rPh>
    <phoneticPr fontId="1"/>
  </si>
  <si>
    <t>※10社以上を管理されている際には行を挿入してご入力ください</t>
    <rPh sb="3" eb="4">
      <t>シャ</t>
    </rPh>
    <rPh sb="4" eb="6">
      <t>イジョウ</t>
    </rPh>
    <rPh sb="7" eb="9">
      <t>カンリ</t>
    </rPh>
    <rPh sb="14" eb="15">
      <t>サイ</t>
    </rPh>
    <rPh sb="17" eb="18">
      <t>ギョウ</t>
    </rPh>
    <rPh sb="19" eb="21">
      <t>ソウニュウ</t>
    </rPh>
    <rPh sb="24" eb="26">
      <t>ニュウリョク</t>
    </rPh>
    <phoneticPr fontId="1"/>
  </si>
  <si>
    <t>■入力例</t>
    <rPh sb="1" eb="4">
      <t>ニュウリョクレイ</t>
    </rPh>
    <phoneticPr fontId="1"/>
  </si>
  <si>
    <t>ＡＢＣ株式会社</t>
    <rPh sb="3" eb="7">
      <t>カブ</t>
    </rPh>
    <phoneticPr fontId="1"/>
  </si>
  <si>
    <t>ＤＥＦ株式会社</t>
    <rPh sb="3" eb="7">
      <t>カブ</t>
    </rPh>
    <phoneticPr fontId="1"/>
  </si>
  <si>
    <t>お客様コード</t>
    <rPh sb="1" eb="3">
      <t>キャクサマ</t>
    </rPh>
    <phoneticPr fontId="1"/>
  </si>
  <si>
    <t>12345××</t>
    <phoneticPr fontId="1"/>
  </si>
  <si>
    <t>12346××</t>
  </si>
  <si>
    <t>12347××</t>
  </si>
  <si>
    <t>12348××</t>
  </si>
  <si>
    <t>12349××</t>
  </si>
  <si>
    <t>▲▲　〇〇</t>
    <phoneticPr fontId="1"/>
  </si>
  <si>
    <t>000</t>
    <phoneticPr fontId="1"/>
  </si>
  <si>
    <t>◇任意</t>
    <phoneticPr fontId="1"/>
  </si>
  <si>
    <t>解約理由</t>
    <rPh sb="0" eb="2">
      <t>カイヤク</t>
    </rPh>
    <phoneticPr fontId="1"/>
  </si>
  <si>
    <t>Ver.6</t>
    <phoneticPr fontId="1"/>
  </si>
  <si>
    <r>
      <t xml:space="preserve">解約タイミング
</t>
    </r>
    <r>
      <rPr>
        <sz val="10"/>
        <color theme="1"/>
        <rFont val="Meiryo UI"/>
        <family val="3"/>
        <charset val="128"/>
      </rPr>
      <t>即日or即日以外</t>
    </r>
    <rPh sb="0" eb="2">
      <t>カイヤク</t>
    </rPh>
    <rPh sb="8" eb="10">
      <t>ソクジツ</t>
    </rPh>
    <rPh sb="12" eb="14">
      <t>ソクジツ</t>
    </rPh>
    <rPh sb="14" eb="16">
      <t>イガイ</t>
    </rPh>
    <phoneticPr fontId="1"/>
  </si>
  <si>
    <r>
      <t>ご依頼者様の情報　</t>
    </r>
    <r>
      <rPr>
        <sz val="11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※ご依頼者とカード契約先が相違する場合は、別シートの「グループ会社・他社管理」に入力願います</t>
    </r>
    <rPh sb="1" eb="4">
      <t>イライシャ</t>
    </rPh>
    <rPh sb="4" eb="5">
      <t>サマ</t>
    </rPh>
    <rPh sb="6" eb="8">
      <t>ジョウホウ</t>
    </rPh>
    <rPh sb="31" eb="32">
      <t>ベツ</t>
    </rPh>
    <rPh sb="41" eb="43">
      <t>カイシャ</t>
    </rPh>
    <rPh sb="44" eb="46">
      <t>タシャ</t>
    </rPh>
    <rPh sb="46" eb="48">
      <t>カンリ</t>
    </rPh>
    <rPh sb="50" eb="52">
      <t>ニュウリョク</t>
    </rPh>
    <rPh sb="52" eb="53">
      <t>ネガ</t>
    </rPh>
    <phoneticPr fontId="1"/>
  </si>
  <si>
    <r>
      <t xml:space="preserve">メールアドレス
</t>
    </r>
    <r>
      <rPr>
        <sz val="11"/>
        <rFont val="Meiryo UI"/>
        <family val="3"/>
        <charset val="128"/>
      </rPr>
      <t>(SMAからのメール送付先）</t>
    </r>
    <rPh sb="18" eb="21">
      <t>ソウフサキ</t>
    </rPh>
    <phoneticPr fontId="1"/>
  </si>
  <si>
    <t>各種手続き依頼（盗難･紛失、破損･磁気不良、解約）及びお問い合わせ窓口について</t>
    <phoneticPr fontId="17"/>
  </si>
  <si>
    <t>対象のカード</t>
    <rPh sb="0" eb="2">
      <t>タイショウ</t>
    </rPh>
    <phoneticPr fontId="17"/>
  </si>
  <si>
    <t>ＥＴＣカード　　JCBカード、VISAカード</t>
    <phoneticPr fontId="1"/>
  </si>
  <si>
    <t>ご依頼方法</t>
    <phoneticPr fontId="17"/>
  </si>
  <si>
    <t xml:space="preserve"> 受付アドレス　 card-sma@sma-s.co.jp　　　</t>
    <phoneticPr fontId="17"/>
  </si>
  <si>
    <t>カード窓口の詳細</t>
    <phoneticPr fontId="17"/>
  </si>
  <si>
    <t>　　担当部署　：ＳＭＡサポート株式会社 BOC第三部</t>
    <phoneticPr fontId="17"/>
  </si>
  <si>
    <t>　　　　　　　　〒163-1434　東京都新宿区西新宿3-20-2　東京オペラシティビル　</t>
  </si>
  <si>
    <t>　　営業時間　：9時～12時　13時～17時（土日祝・指定休日除く）</t>
    <phoneticPr fontId="17"/>
  </si>
  <si>
    <r>
      <t xml:space="preserve">利用停止日
</t>
    </r>
    <r>
      <rPr>
        <sz val="10"/>
        <color theme="1"/>
        <rFont val="Meiryo UI"/>
        <family val="3"/>
        <charset val="128"/>
      </rPr>
      <t>（即日以外のみ）</t>
    </r>
    <rPh sb="0" eb="4">
      <t>リヨウテイシ</t>
    </rPh>
    <rPh sb="4" eb="5">
      <t>ヒ</t>
    </rPh>
    <rPh sb="7" eb="9">
      <t>ソクジツ</t>
    </rPh>
    <rPh sb="9" eb="11">
      <t>イガイ</t>
    </rPh>
    <phoneticPr fontId="1"/>
  </si>
  <si>
    <t>弊社指定書式（停止・再発行依頼）に必要事項をご記入の上、メールにて依頼ください。</t>
    <rPh sb="0" eb="2">
      <t>ヘイシャ</t>
    </rPh>
    <rPh sb="2" eb="6">
      <t>シテイショシキ</t>
    </rPh>
    <rPh sb="7" eb="9">
      <t>テイシ</t>
    </rPh>
    <rPh sb="10" eb="13">
      <t>サイハッコウ</t>
    </rPh>
    <rPh sb="13" eb="15">
      <t>イライ</t>
    </rPh>
    <rPh sb="17" eb="21">
      <t>ヒツヨウジコウ</t>
    </rPh>
    <rPh sb="23" eb="25">
      <t>キニュウ</t>
    </rPh>
    <rPh sb="26" eb="27">
      <t>ウエ</t>
    </rPh>
    <rPh sb="33" eb="35">
      <t>イライ</t>
    </rPh>
    <phoneticPr fontId="17"/>
  </si>
  <si>
    <t>発行申込・情報変更などのご依頼は、指定書式（発行申込・情報変更）にて依頼ください。</t>
    <rPh sb="0" eb="2">
      <t>ハッコウ</t>
    </rPh>
    <rPh sb="13" eb="15">
      <t>イライ</t>
    </rPh>
    <rPh sb="22" eb="24">
      <t>ハッコウ</t>
    </rPh>
    <phoneticPr fontId="1"/>
  </si>
  <si>
    <t xml:space="preserve">            </t>
    <phoneticPr fontId="17"/>
  </si>
  <si>
    <t>給油カード　　　SSカード、FUELCARD（ふえるカード）、ENEOS FCカード、元売別給油カード（出光/シェル）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</si>
</sst>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2"/>
      <charset val="128"/>
    </font>
    <font>
      <b/>
      <sz val="11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5" borderId="3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49" fontId="2" fillId="4" borderId="7" xfId="0" applyNumberFormat="1" applyFont="1" applyFill="1" applyBorder="1" applyAlignment="1" applyProtection="1">
      <alignment horizontal="center" vertical="center"/>
      <protection locked="0"/>
    </xf>
    <xf numFmtId="49" fontId="2" fillId="4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14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left" vertical="center"/>
      <protection locked="0"/>
    </xf>
    <xf numFmtId="49" fontId="2" fillId="3" borderId="41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Protection="1">
      <alignment vertical="center"/>
      <protection locked="0"/>
    </xf>
    <xf numFmtId="49" fontId="2" fillId="3" borderId="4" xfId="0" applyNumberFormat="1" applyFont="1" applyFill="1" applyBorder="1" applyProtection="1">
      <alignment vertical="center"/>
      <protection locked="0"/>
    </xf>
    <xf numFmtId="0" fontId="2" fillId="3" borderId="41" xfId="0" applyFont="1" applyFill="1" applyBorder="1" applyProtection="1">
      <alignment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14" fontId="2" fillId="3" borderId="7" xfId="0" applyNumberFormat="1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49" fontId="2" fillId="3" borderId="42" xfId="0" applyNumberFormat="1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49" fontId="2" fillId="3" borderId="7" xfId="0" applyNumberFormat="1" applyFont="1" applyFill="1" applyBorder="1" applyProtection="1">
      <alignment vertical="center"/>
      <protection locked="0"/>
    </xf>
    <xf numFmtId="0" fontId="2" fillId="3" borderId="42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</xf>
    <xf numFmtId="0" fontId="2" fillId="3" borderId="0" xfId="0" applyNumberFormat="1" applyFont="1" applyFill="1" applyProtection="1">
      <alignment vertical="center"/>
      <protection locked="0"/>
    </xf>
    <xf numFmtId="0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14" fontId="2" fillId="3" borderId="5" xfId="0" applyNumberFormat="1" applyFont="1" applyFill="1" applyBorder="1" applyAlignment="1" applyProtection="1">
      <alignment horizontal="left" vertical="center"/>
      <protection locked="0"/>
    </xf>
    <xf numFmtId="14" fontId="2" fillId="3" borderId="8" xfId="0" applyNumberFormat="1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9" fillId="3" borderId="0" xfId="1" applyFont="1" applyFill="1" applyAlignment="1" applyProtection="1">
      <alignment horizontal="left" vertical="center"/>
      <protection locked="0"/>
    </xf>
    <xf numFmtId="49" fontId="2" fillId="8" borderId="5" xfId="0" applyNumberFormat="1" applyFont="1" applyFill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left" vertical="center"/>
      <protection locked="0"/>
    </xf>
    <xf numFmtId="49" fontId="2" fillId="3" borderId="8" xfId="0" applyNumberFormat="1" applyFont="1" applyFill="1" applyBorder="1" applyAlignment="1" applyProtection="1">
      <alignment horizontal="left"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8" borderId="8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2" xfId="0" applyFont="1" applyFill="1" applyBorder="1">
      <alignment vertical="center"/>
    </xf>
    <xf numFmtId="0" fontId="2" fillId="3" borderId="53" xfId="0" applyFont="1" applyFill="1" applyBorder="1">
      <alignment vertical="center"/>
    </xf>
    <xf numFmtId="0" fontId="2" fillId="2" borderId="54" xfId="0" applyFont="1" applyFill="1" applyBorder="1" applyAlignment="1" applyProtection="1">
      <alignment vertical="center"/>
      <protection locked="0"/>
    </xf>
    <xf numFmtId="14" fontId="12" fillId="3" borderId="10" xfId="0" applyNumberFormat="1" applyFont="1" applyFill="1" applyBorder="1" applyAlignment="1" applyProtection="1">
      <alignment horizontal="left" vertical="center"/>
    </xf>
    <xf numFmtId="0" fontId="12" fillId="3" borderId="15" xfId="0" applyFont="1" applyFill="1" applyBorder="1" applyAlignment="1" applyProtection="1">
      <alignment horizontal="left" vertical="center"/>
    </xf>
    <xf numFmtId="0" fontId="12" fillId="0" borderId="0" xfId="0" applyFont="1" applyFill="1">
      <alignment vertical="center"/>
    </xf>
    <xf numFmtId="49" fontId="12" fillId="3" borderId="40" xfId="0" applyNumberFormat="1" applyFont="1" applyFill="1" applyBorder="1" applyAlignment="1" applyProtection="1">
      <alignment horizontal="left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49" fontId="12" fillId="3" borderId="11" xfId="0" applyNumberFormat="1" applyFont="1" applyFill="1" applyBorder="1" applyAlignment="1" applyProtection="1">
      <alignment horizontal="left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14" fontId="12" fillId="3" borderId="5" xfId="0" applyNumberFormat="1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center" vertical="center"/>
    </xf>
    <xf numFmtId="49" fontId="12" fillId="3" borderId="5" xfId="0" applyNumberFormat="1" applyFont="1" applyFill="1" applyBorder="1" applyAlignment="1" applyProtection="1">
      <alignment horizontal="left" vertical="center"/>
    </xf>
    <xf numFmtId="0" fontId="12" fillId="3" borderId="6" xfId="0" applyFont="1" applyFill="1" applyBorder="1" applyAlignment="1" applyProtection="1">
      <alignment horizontal="left" vertical="center"/>
    </xf>
    <xf numFmtId="0" fontId="12" fillId="9" borderId="19" xfId="0" applyFont="1" applyFill="1" applyBorder="1" applyProtection="1">
      <alignment vertical="center"/>
    </xf>
    <xf numFmtId="49" fontId="12" fillId="9" borderId="10" xfId="0" applyNumberFormat="1" applyFont="1" applyFill="1" applyBorder="1" applyProtection="1">
      <alignment vertical="center"/>
    </xf>
    <xf numFmtId="0" fontId="12" fillId="9" borderId="40" xfId="0" applyFont="1" applyFill="1" applyBorder="1" applyProtection="1">
      <alignment vertical="center"/>
    </xf>
    <xf numFmtId="0" fontId="2" fillId="5" borderId="55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12" fillId="3" borderId="28" xfId="0" applyFont="1" applyFill="1" applyBorder="1" applyAlignment="1" applyProtection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22" xfId="0" applyFont="1" applyFill="1" applyBorder="1">
      <alignment vertical="center"/>
    </xf>
    <xf numFmtId="0" fontId="12" fillId="3" borderId="5" xfId="0" applyFont="1" applyFill="1" applyBorder="1">
      <alignment vertical="center"/>
    </xf>
    <xf numFmtId="0" fontId="12" fillId="3" borderId="53" xfId="0" applyFont="1" applyFill="1" applyBorder="1">
      <alignment vertical="center"/>
    </xf>
    <xf numFmtId="0" fontId="12" fillId="3" borderId="8" xfId="0" applyFont="1" applyFill="1" applyBorder="1">
      <alignment vertical="center"/>
    </xf>
    <xf numFmtId="0" fontId="2" fillId="9" borderId="39" xfId="0" applyFont="1" applyFill="1" applyBorder="1" applyAlignment="1" applyProtection="1">
      <alignment vertical="center"/>
      <protection locked="0"/>
    </xf>
    <xf numFmtId="0" fontId="2" fillId="9" borderId="56" xfId="0" applyFont="1" applyFill="1" applyBorder="1" applyAlignment="1">
      <alignment horizontal="center" vertical="center"/>
    </xf>
    <xf numFmtId="0" fontId="2" fillId="9" borderId="41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49" fontId="2" fillId="9" borderId="57" xfId="0" applyNumberFormat="1" applyFont="1" applyFill="1" applyBorder="1" applyAlignment="1" applyProtection="1">
      <alignment vertical="center"/>
      <protection locked="0"/>
    </xf>
    <xf numFmtId="0" fontId="12" fillId="9" borderId="56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 applyProtection="1">
      <alignment horizontal="center" vertical="center"/>
    </xf>
    <xf numFmtId="0" fontId="2" fillId="5" borderId="38" xfId="0" applyFont="1" applyFill="1" applyBorder="1" applyAlignment="1" applyProtection="1">
      <alignment vertical="center"/>
      <protection locked="0"/>
    </xf>
    <xf numFmtId="0" fontId="2" fillId="5" borderId="33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 applyProtection="1">
      <alignment vertical="center"/>
      <protection locked="0"/>
    </xf>
    <xf numFmtId="0" fontId="2" fillId="6" borderId="51" xfId="0" applyFont="1" applyFill="1" applyBorder="1" applyAlignment="1" applyProtection="1">
      <alignment vertical="center" wrapText="1"/>
      <protection locked="0"/>
    </xf>
    <xf numFmtId="0" fontId="2" fillId="6" borderId="45" xfId="0" applyFont="1" applyFill="1" applyBorder="1" applyAlignment="1" applyProtection="1">
      <alignment vertical="center" wrapText="1"/>
      <protection locked="0"/>
    </xf>
    <xf numFmtId="1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Protection="1">
      <alignment vertical="center"/>
      <protection locked="0"/>
    </xf>
    <xf numFmtId="14" fontId="2" fillId="3" borderId="14" xfId="0" applyNumberFormat="1" applyFont="1" applyFill="1" applyBorder="1" applyAlignment="1" applyProtection="1">
      <alignment horizontal="center" vertical="center"/>
      <protection locked="0"/>
    </xf>
    <xf numFmtId="14" fontId="2" fillId="8" borderId="5" xfId="0" applyNumberFormat="1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14" fontId="2" fillId="0" borderId="13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49" fontId="2" fillId="5" borderId="34" xfId="0" applyNumberFormat="1" applyFont="1" applyFill="1" applyBorder="1" applyAlignment="1" applyProtection="1">
      <alignment horizontal="center" vertical="center"/>
      <protection locked="0"/>
    </xf>
    <xf numFmtId="49" fontId="2" fillId="5" borderId="27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49" fontId="2" fillId="4" borderId="28" xfId="0" applyNumberFormat="1" applyFont="1" applyFill="1" applyBorder="1" applyAlignment="1" applyProtection="1">
      <alignment horizontal="center" vertical="center"/>
      <protection locked="0"/>
    </xf>
    <xf numFmtId="49" fontId="2" fillId="4" borderId="22" xfId="0" applyNumberFormat="1" applyFont="1" applyFill="1" applyBorder="1" applyAlignment="1" applyProtection="1">
      <alignment horizontal="center" vertical="center"/>
      <protection locked="0"/>
    </xf>
    <xf numFmtId="49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6" borderId="5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6" borderId="50" xfId="0" applyFont="1" applyFill="1" applyBorder="1" applyAlignment="1" applyProtection="1">
      <alignment horizontal="center" vertical="center" wrapText="1"/>
      <protection locked="0"/>
    </xf>
    <xf numFmtId="0" fontId="2" fillId="6" borderId="58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8" borderId="13" xfId="0" applyFont="1" applyFill="1" applyBorder="1" applyAlignment="1" applyProtection="1">
      <alignment horizontal="center" vertical="center"/>
      <protection locked="0"/>
    </xf>
    <xf numFmtId="14" fontId="2" fillId="8" borderId="5" xfId="0" applyNumberFormat="1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 applyProtection="1">
      <alignment horizontal="center" vertical="center"/>
      <protection locked="0"/>
    </xf>
    <xf numFmtId="0" fontId="2" fillId="8" borderId="50" xfId="0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/>
      <protection locked="0"/>
    </xf>
    <xf numFmtId="0" fontId="2" fillId="8" borderId="45" xfId="0" applyFont="1" applyFill="1" applyBorder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left" vertical="center"/>
      <protection locked="0"/>
    </xf>
    <xf numFmtId="0" fontId="2" fillId="8" borderId="3" xfId="0" applyFont="1" applyFill="1" applyBorder="1" applyAlignment="1" applyProtection="1">
      <alignment horizontal="left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39" xfId="0" applyNumberFormat="1" applyFont="1" applyFill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2" xfId="0" applyNumberFormat="1" applyFont="1" applyFill="1" applyBorder="1" applyAlignment="1" applyProtection="1">
      <alignment horizontal="center" vertical="center"/>
      <protection locked="0"/>
    </xf>
    <xf numFmtId="0" fontId="2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8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w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1040465</xdr:colOff>
      <xdr:row>2</xdr:row>
      <xdr:rowOff>56029</xdr:rowOff>
    </xdr:from>
    <xdr:to>
      <xdr:col>28</xdr:col>
      <xdr:colOff>713815</xdr:colOff>
      <xdr:row>4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36B1C7-1FBE-4C26-A82D-0846DAE44997}"/>
            </a:ext>
          </a:extLst>
        </xdr:cNvPr>
        <xdr:cNvSpPr txBox="1"/>
      </xdr:nvSpPr>
      <xdr:spPr>
        <a:xfrm>
          <a:off x="25881665" y="513229"/>
          <a:ext cx="4797800" cy="374277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第三者利用による保険請求時は、警察への届出情報が必須となります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14868</xdr:rowOff>
    </xdr:from>
    <xdr:to>
      <xdr:col>2</xdr:col>
      <xdr:colOff>1410547</xdr:colOff>
      <xdr:row>8</xdr:row>
      <xdr:rowOff>98040</xdr:rowOff>
    </xdr:to>
    <xdr:pic>
      <xdr:nvPicPr>
        <xdr:cNvPr id="2" name="Picture 14" descr="s_card">
          <a:extLst>
            <a:ext uri="{FF2B5EF4-FFF2-40B4-BE49-F238E27FC236}">
              <a16:creationId xmlns:a16="http://schemas.microsoft.com/office/drawing/2014/main" id="{AB198BE4-9EA4-44C4-9012-21965E2B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352800" y="2129418"/>
          <a:ext cx="1200997" cy="711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14868</xdr:rowOff>
    </xdr:from>
    <xdr:to>
      <xdr:col>5</xdr:col>
      <xdr:colOff>1222481</xdr:colOff>
      <xdr:row>8</xdr:row>
      <xdr:rowOff>14868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4AA32DA-3556-4CC0-A3DC-5EB84278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29418"/>
          <a:ext cx="1031981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342901</xdr:colOff>
      <xdr:row>6</xdr:row>
      <xdr:rowOff>14868</xdr:rowOff>
    </xdr:from>
    <xdr:to>
      <xdr:col>6</xdr:col>
      <xdr:colOff>1382281</xdr:colOff>
      <xdr:row>8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2F7CDD-7C6E-4574-914D-752D8592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1" y="2129418"/>
          <a:ext cx="1039380" cy="642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257174</xdr:colOff>
      <xdr:row>6</xdr:row>
      <xdr:rowOff>14867</xdr:rowOff>
    </xdr:from>
    <xdr:to>
      <xdr:col>3</xdr:col>
      <xdr:colOff>1389321</xdr:colOff>
      <xdr:row>8</xdr:row>
      <xdr:rowOff>104762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FC87CF8-A53F-4E51-805A-A813FC1CC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2049" y="2129417"/>
          <a:ext cx="1132147" cy="718545"/>
        </a:xfrm>
        <a:prstGeom prst="rect">
          <a:avLst/>
        </a:prstGeom>
      </xdr:spPr>
    </xdr:pic>
    <xdr:clientData/>
  </xdr:twoCellAnchor>
  <xdr:twoCellAnchor editAs="oneCell">
    <xdr:from>
      <xdr:col>0</xdr:col>
      <xdr:colOff>249555</xdr:colOff>
      <xdr:row>9</xdr:row>
      <xdr:rowOff>311245</xdr:rowOff>
    </xdr:from>
    <xdr:to>
      <xdr:col>0</xdr:col>
      <xdr:colOff>1296863</xdr:colOff>
      <xdr:row>12</xdr:row>
      <xdr:rowOff>73120</xdr:rowOff>
    </xdr:to>
    <xdr:pic>
      <xdr:nvPicPr>
        <xdr:cNvPr id="6" name="Picture 1" descr="http://sv310/profiles/IllustGallery/images/SMAS/card_etc.png">
          <a:extLst>
            <a:ext uri="{FF2B5EF4-FFF2-40B4-BE49-F238E27FC236}">
              <a16:creationId xmlns:a16="http://schemas.microsoft.com/office/drawing/2014/main" id="{4BBAFF71-66A3-4EB3-B8D4-02907DDA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249555" y="3368770"/>
          <a:ext cx="1047308" cy="7048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217341</xdr:colOff>
      <xdr:row>9</xdr:row>
      <xdr:rowOff>282670</xdr:rowOff>
    </xdr:from>
    <xdr:to>
      <xdr:col>1</xdr:col>
      <xdr:colOff>1396213</xdr:colOff>
      <xdr:row>12</xdr:row>
      <xdr:rowOff>101694</xdr:rowOff>
    </xdr:to>
    <xdr:pic>
      <xdr:nvPicPr>
        <xdr:cNvPr id="7" name="Picture 1115">
          <a:extLst>
            <a:ext uri="{FF2B5EF4-FFF2-40B4-BE49-F238E27FC236}">
              <a16:creationId xmlns:a16="http://schemas.microsoft.com/office/drawing/2014/main" id="{F0B22A39-B04C-4557-8C6E-AF23DE93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1788966" y="3340195"/>
          <a:ext cx="1178872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249555</xdr:colOff>
      <xdr:row>6</xdr:row>
      <xdr:rowOff>14868</xdr:rowOff>
    </xdr:from>
    <xdr:to>
      <xdr:col>0</xdr:col>
      <xdr:colOff>1314450</xdr:colOff>
      <xdr:row>8</xdr:row>
      <xdr:rowOff>96784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591EC9F-043F-4945-8282-F8D166CA550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" y="2129418"/>
          <a:ext cx="1064895" cy="710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257175</xdr:colOff>
      <xdr:row>6</xdr:row>
      <xdr:rowOff>14868</xdr:rowOff>
    </xdr:from>
    <xdr:to>
      <xdr:col>4</xdr:col>
      <xdr:colOff>1400174</xdr:colOff>
      <xdr:row>8</xdr:row>
      <xdr:rowOff>115028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C5256B81-AFFF-406A-80BA-57AACD6D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6543675" y="2129418"/>
          <a:ext cx="1142999" cy="728810"/>
        </a:xfrm>
        <a:prstGeom prst="rect">
          <a:avLst/>
        </a:prstGeom>
        <a:noFill/>
        <a:ln w="9525">
          <a:solidFill>
            <a:srgbClr val="CCFFCC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302319</xdr:colOff>
      <xdr:row>9</xdr:row>
      <xdr:rowOff>311245</xdr:rowOff>
    </xdr:from>
    <xdr:to>
      <xdr:col>6</xdr:col>
      <xdr:colOff>1283394</xdr:colOff>
      <xdr:row>12</xdr:row>
      <xdr:rowOff>7786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A214AE6-179A-489C-BA77-00E3ECA1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069" y="3368770"/>
          <a:ext cx="981075" cy="63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234486</xdr:colOff>
      <xdr:row>6</xdr:row>
      <xdr:rowOff>14868</xdr:rowOff>
    </xdr:from>
    <xdr:to>
      <xdr:col>1</xdr:col>
      <xdr:colOff>1387011</xdr:colOff>
      <xdr:row>8</xdr:row>
      <xdr:rowOff>134664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DE9D4AD-F864-456C-9873-E2BE533E1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1137" b="50520"/>
        <a:stretch/>
      </xdr:blipFill>
      <xdr:spPr>
        <a:xfrm>
          <a:off x="1806111" y="2129418"/>
          <a:ext cx="1152525" cy="748446"/>
        </a:xfrm>
        <a:prstGeom prst="rect">
          <a:avLst/>
        </a:prstGeom>
      </xdr:spPr>
    </xdr:pic>
    <xdr:clientData/>
  </xdr:twoCellAnchor>
  <xdr:twoCellAnchor editAs="oneCell">
    <xdr:from>
      <xdr:col>5</xdr:col>
      <xdr:colOff>259873</xdr:colOff>
      <xdr:row>9</xdr:row>
      <xdr:rowOff>311245</xdr:rowOff>
    </xdr:from>
    <xdr:to>
      <xdr:col>5</xdr:col>
      <xdr:colOff>1279047</xdr:colOff>
      <xdr:row>12</xdr:row>
      <xdr:rowOff>1666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B5EBE41-C717-5ED3-3160-7211E265B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7998" y="3368770"/>
          <a:ext cx="1019174" cy="63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299768</xdr:colOff>
      <xdr:row>0</xdr:row>
      <xdr:rowOff>276224</xdr:rowOff>
    </xdr:from>
    <xdr:to>
      <xdr:col>6</xdr:col>
      <xdr:colOff>1440970</xdr:colOff>
      <xdr:row>1</xdr:row>
      <xdr:rowOff>353862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83ABF0F8-F137-69DE-B655-79AE85920527}"/>
            </a:ext>
          </a:extLst>
        </xdr:cNvPr>
        <xdr:cNvSpPr/>
      </xdr:nvSpPr>
      <xdr:spPr>
        <a:xfrm>
          <a:off x="8157893" y="276224"/>
          <a:ext cx="2712827" cy="525313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出光とシェルは見分けづらいため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ご注意くださいますようお願いいたします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d-sma@sma-s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00EB-ABD1-4BFF-92DD-476D84C06435}">
  <sheetPr>
    <pageSetUpPr fitToPage="1"/>
  </sheetPr>
  <dimension ref="A1:AG141"/>
  <sheetViews>
    <sheetView tabSelected="1" zoomScale="85" zoomScaleNormal="85" workbookViewId="0">
      <selection activeCell="J32" sqref="J31:J32"/>
    </sheetView>
  </sheetViews>
  <sheetFormatPr defaultRowHeight="15.75" outlineLevelCol="1" x14ac:dyDescent="0.4"/>
  <cols>
    <col min="1" max="1" width="6.25" style="18" customWidth="1"/>
    <col min="2" max="2" width="13.25" style="19" customWidth="1"/>
    <col min="3" max="3" width="27" style="19" customWidth="1"/>
    <col min="4" max="4" width="12.625" style="19" customWidth="1"/>
    <col min="5" max="5" width="15.75" style="19" customWidth="1"/>
    <col min="6" max="6" width="26.25" style="19" bestFit="1" customWidth="1"/>
    <col min="7" max="7" width="17.375" style="20" customWidth="1"/>
    <col min="8" max="8" width="10.75" style="21" bestFit="1" customWidth="1"/>
    <col min="9" max="9" width="20.25" style="21" bestFit="1" customWidth="1"/>
    <col min="10" max="10" width="21.75" style="20" bestFit="1" customWidth="1"/>
    <col min="11" max="11" width="21.75" style="60" hidden="1" customWidth="1" outlineLevel="1"/>
    <col min="12" max="12" width="8.25" style="21" bestFit="1" customWidth="1" collapsed="1"/>
    <col min="13" max="13" width="5.625" style="21" customWidth="1"/>
    <col min="14" max="14" width="3.375" style="21" customWidth="1"/>
    <col min="15" max="15" width="6.875" style="21" customWidth="1"/>
    <col min="16" max="16" width="9.875" style="21" bestFit="1" customWidth="1"/>
    <col min="17" max="17" width="22.625" style="21" customWidth="1"/>
    <col min="18" max="18" width="14.25" style="21" customWidth="1"/>
    <col min="19" max="19" width="15.25" style="21" customWidth="1"/>
    <col min="20" max="20" width="13.25" style="19" bestFit="1" customWidth="1"/>
    <col min="21" max="21" width="15.125" style="64" customWidth="1"/>
    <col min="22" max="22" width="14.75" style="19" bestFit="1" customWidth="1"/>
    <col min="23" max="23" width="25.5" style="19" bestFit="1" customWidth="1"/>
    <col min="24" max="24" width="14.375" style="64" customWidth="1"/>
    <col min="25" max="25" width="13.25" style="18" bestFit="1" customWidth="1"/>
    <col min="26" max="26" width="14.75" style="64" bestFit="1" customWidth="1"/>
    <col min="27" max="27" width="13.75" style="19" customWidth="1"/>
    <col min="28" max="28" width="11.125" style="20" customWidth="1"/>
    <col min="29" max="29" width="10.5" style="19" customWidth="1"/>
    <col min="30" max="30" width="30.25" style="21" customWidth="1"/>
    <col min="31" max="31" width="15.375" style="22" hidden="1" customWidth="1" outlineLevel="1"/>
    <col min="32" max="32" width="9.25" style="21" hidden="1" customWidth="1" outlineLevel="1"/>
    <col min="33" max="33" width="4" style="21" customWidth="1" collapsed="1"/>
    <col min="34" max="87" width="4" style="21" customWidth="1"/>
    <col min="88" max="16384" width="9" style="21"/>
  </cols>
  <sheetData>
    <row r="1" spans="1:32" ht="18" customHeight="1" x14ac:dyDescent="0.4">
      <c r="B1" s="76" t="s">
        <v>66</v>
      </c>
      <c r="E1" s="77" t="s">
        <v>0</v>
      </c>
      <c r="F1" s="71" t="s">
        <v>1</v>
      </c>
      <c r="I1" s="76"/>
      <c r="L1" s="134"/>
      <c r="V1" s="21"/>
    </row>
    <row r="2" spans="1:32" ht="18" customHeight="1" x14ac:dyDescent="0.4">
      <c r="H2" s="59" t="s">
        <v>97</v>
      </c>
    </row>
    <row r="3" spans="1:32" x14ac:dyDescent="0.4">
      <c r="B3" s="166" t="s">
        <v>99</v>
      </c>
      <c r="C3" s="167"/>
      <c r="D3" s="167"/>
      <c r="E3" s="167"/>
      <c r="F3" s="167"/>
      <c r="G3" s="168"/>
      <c r="H3" s="127" t="s">
        <v>2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9"/>
      <c r="AE3" s="169" t="s">
        <v>3</v>
      </c>
      <c r="AF3" s="170"/>
    </row>
    <row r="4" spans="1:32" s="18" customFormat="1" ht="17.25" customHeight="1" x14ac:dyDescent="0.4">
      <c r="A4" s="171" t="s">
        <v>4</v>
      </c>
      <c r="B4" s="174" t="s">
        <v>5</v>
      </c>
      <c r="C4" s="176" t="s">
        <v>6</v>
      </c>
      <c r="D4" s="176" t="s">
        <v>7</v>
      </c>
      <c r="E4" s="178" t="s">
        <v>8</v>
      </c>
      <c r="F4" s="178" t="s">
        <v>100</v>
      </c>
      <c r="G4" s="180" t="s">
        <v>9</v>
      </c>
      <c r="H4" s="182" t="s">
        <v>10</v>
      </c>
      <c r="I4" s="184" t="s">
        <v>11</v>
      </c>
      <c r="J4" s="186" t="s">
        <v>67</v>
      </c>
      <c r="K4" s="188" t="s">
        <v>12</v>
      </c>
      <c r="L4" s="184" t="s">
        <v>13</v>
      </c>
      <c r="M4" s="184"/>
      <c r="N4" s="184"/>
      <c r="O4" s="184"/>
      <c r="P4" s="191" t="s">
        <v>71</v>
      </c>
      <c r="Q4" s="130" t="s">
        <v>14</v>
      </c>
      <c r="R4" s="131"/>
      <c r="S4" s="131"/>
      <c r="T4" s="162" t="s">
        <v>15</v>
      </c>
      <c r="U4" s="163"/>
      <c r="V4" s="163"/>
      <c r="W4" s="163"/>
      <c r="X4" s="163"/>
      <c r="Y4" s="163"/>
      <c r="Z4" s="163"/>
      <c r="AA4" s="163"/>
      <c r="AB4" s="163"/>
      <c r="AC4" s="164"/>
      <c r="AD4" s="145" t="s">
        <v>16</v>
      </c>
      <c r="AE4" s="147" t="s">
        <v>17</v>
      </c>
      <c r="AF4" s="150" t="s">
        <v>18</v>
      </c>
    </row>
    <row r="5" spans="1:32" s="23" customFormat="1" ht="17.25" customHeight="1" x14ac:dyDescent="0.4">
      <c r="A5" s="172"/>
      <c r="B5" s="175"/>
      <c r="C5" s="177"/>
      <c r="D5" s="177"/>
      <c r="E5" s="179"/>
      <c r="F5" s="177"/>
      <c r="G5" s="181"/>
      <c r="H5" s="183"/>
      <c r="I5" s="185"/>
      <c r="J5" s="187"/>
      <c r="K5" s="189"/>
      <c r="L5" s="185"/>
      <c r="M5" s="185"/>
      <c r="N5" s="185"/>
      <c r="O5" s="185"/>
      <c r="P5" s="192"/>
      <c r="Q5" s="152" t="s">
        <v>96</v>
      </c>
      <c r="R5" s="154" t="s">
        <v>98</v>
      </c>
      <c r="S5" s="155" t="s">
        <v>110</v>
      </c>
      <c r="T5" s="157" t="s">
        <v>19</v>
      </c>
      <c r="U5" s="158" t="s">
        <v>20</v>
      </c>
      <c r="V5" s="159" t="s">
        <v>21</v>
      </c>
      <c r="W5" s="160" t="s">
        <v>22</v>
      </c>
      <c r="X5" s="158" t="s">
        <v>23</v>
      </c>
      <c r="Y5" s="159" t="s">
        <v>24</v>
      </c>
      <c r="Z5" s="159"/>
      <c r="AA5" s="159"/>
      <c r="AB5" s="159"/>
      <c r="AC5" s="165"/>
      <c r="AD5" s="146"/>
      <c r="AE5" s="148"/>
      <c r="AF5" s="151"/>
    </row>
    <row r="6" spans="1:32" s="18" customFormat="1" ht="17.25" customHeight="1" x14ac:dyDescent="0.4">
      <c r="A6" s="173"/>
      <c r="B6" s="175"/>
      <c r="C6" s="177"/>
      <c r="D6" s="177"/>
      <c r="E6" s="179"/>
      <c r="F6" s="177"/>
      <c r="G6" s="181"/>
      <c r="H6" s="183"/>
      <c r="I6" s="185"/>
      <c r="J6" s="187"/>
      <c r="K6" s="190"/>
      <c r="L6" s="185"/>
      <c r="M6" s="185"/>
      <c r="N6" s="185"/>
      <c r="O6" s="185"/>
      <c r="P6" s="192"/>
      <c r="Q6" s="153"/>
      <c r="R6" s="153"/>
      <c r="S6" s="156"/>
      <c r="T6" s="157"/>
      <c r="U6" s="158"/>
      <c r="V6" s="159"/>
      <c r="W6" s="161"/>
      <c r="X6" s="158"/>
      <c r="Y6" s="137" t="s">
        <v>25</v>
      </c>
      <c r="Z6" s="136" t="s">
        <v>26</v>
      </c>
      <c r="AA6" s="137" t="s">
        <v>27</v>
      </c>
      <c r="AB6" s="72" t="s">
        <v>28</v>
      </c>
      <c r="AC6" s="138" t="s">
        <v>29</v>
      </c>
      <c r="AD6" s="146"/>
      <c r="AE6" s="149"/>
      <c r="AF6" s="151"/>
    </row>
    <row r="7" spans="1:32" s="18" customFormat="1" ht="17.25" customHeight="1" x14ac:dyDescent="0.4">
      <c r="A7" s="24" t="s">
        <v>30</v>
      </c>
      <c r="B7" s="25" t="s">
        <v>31</v>
      </c>
      <c r="C7" s="26" t="s">
        <v>31</v>
      </c>
      <c r="D7" s="26" t="s">
        <v>31</v>
      </c>
      <c r="E7" s="26" t="s">
        <v>31</v>
      </c>
      <c r="F7" s="26" t="s">
        <v>31</v>
      </c>
      <c r="G7" s="27" t="s">
        <v>32</v>
      </c>
      <c r="H7" s="28" t="s">
        <v>31</v>
      </c>
      <c r="I7" s="29" t="s">
        <v>31</v>
      </c>
      <c r="J7" s="142" t="s">
        <v>33</v>
      </c>
      <c r="K7" s="143"/>
      <c r="L7" s="143"/>
      <c r="M7" s="143"/>
      <c r="N7" s="143"/>
      <c r="O7" s="144"/>
      <c r="P7" s="30" t="s">
        <v>31</v>
      </c>
      <c r="Q7" s="31" t="s">
        <v>95</v>
      </c>
      <c r="R7" s="133" t="s">
        <v>31</v>
      </c>
      <c r="S7" s="31" t="s">
        <v>95</v>
      </c>
      <c r="T7" s="32" t="s">
        <v>68</v>
      </c>
      <c r="U7" s="78" t="s">
        <v>70</v>
      </c>
      <c r="V7" s="78" t="s">
        <v>70</v>
      </c>
      <c r="W7" s="78" t="s">
        <v>70</v>
      </c>
      <c r="X7" s="32" t="s">
        <v>68</v>
      </c>
      <c r="Y7" s="78" t="s">
        <v>70</v>
      </c>
      <c r="Z7" s="33" t="s">
        <v>69</v>
      </c>
      <c r="AA7" s="78" t="s">
        <v>69</v>
      </c>
      <c r="AB7" s="78" t="s">
        <v>69</v>
      </c>
      <c r="AC7" s="78" t="s">
        <v>69</v>
      </c>
      <c r="AD7" s="34" t="s">
        <v>34</v>
      </c>
      <c r="AE7" s="35" t="s">
        <v>30</v>
      </c>
      <c r="AF7" s="36" t="s">
        <v>30</v>
      </c>
    </row>
    <row r="8" spans="1:32" s="59" customFormat="1" ht="17.25" customHeight="1" x14ac:dyDescent="0.4">
      <c r="A8" s="81" t="s">
        <v>35</v>
      </c>
      <c r="B8" s="87">
        <v>45593</v>
      </c>
      <c r="C8" s="88" t="s">
        <v>36</v>
      </c>
      <c r="D8" s="88" t="s">
        <v>37</v>
      </c>
      <c r="E8" s="88" t="s">
        <v>93</v>
      </c>
      <c r="F8" s="89" t="s">
        <v>73</v>
      </c>
      <c r="G8" s="90" t="s">
        <v>72</v>
      </c>
      <c r="H8" s="91" t="s">
        <v>38</v>
      </c>
      <c r="I8" s="92" t="s">
        <v>39</v>
      </c>
      <c r="J8" s="93" t="s">
        <v>40</v>
      </c>
      <c r="K8" s="94" t="str">
        <f>L8&amp;M8&amp;N8&amp;O8</f>
        <v>練馬000さ1234</v>
      </c>
      <c r="L8" s="92" t="s">
        <v>41</v>
      </c>
      <c r="M8" s="126" t="s">
        <v>94</v>
      </c>
      <c r="N8" s="92" t="s">
        <v>42</v>
      </c>
      <c r="O8" s="92">
        <v>1234</v>
      </c>
      <c r="P8" s="95" t="s">
        <v>43</v>
      </c>
      <c r="Q8" s="96"/>
      <c r="R8" s="99"/>
      <c r="S8" s="96"/>
      <c r="T8" s="88" t="s">
        <v>38</v>
      </c>
      <c r="U8" s="97">
        <v>45593</v>
      </c>
      <c r="V8" s="98" t="s">
        <v>44</v>
      </c>
      <c r="W8" s="98" t="s">
        <v>45</v>
      </c>
      <c r="X8" s="97">
        <v>45593</v>
      </c>
      <c r="Y8" s="99" t="s">
        <v>46</v>
      </c>
      <c r="Z8" s="97">
        <v>45593</v>
      </c>
      <c r="AA8" s="98" t="s">
        <v>47</v>
      </c>
      <c r="AB8" s="100">
        <v>12345</v>
      </c>
      <c r="AC8" s="101" t="s">
        <v>48</v>
      </c>
      <c r="AD8" s="102"/>
      <c r="AE8" s="103"/>
      <c r="AF8" s="104"/>
    </row>
    <row r="9" spans="1:32" ht="17.25" customHeight="1" x14ac:dyDescent="0.4">
      <c r="A9" s="40">
        <v>1</v>
      </c>
      <c r="B9" s="41"/>
      <c r="C9" s="42"/>
      <c r="D9" s="42"/>
      <c r="E9" s="42"/>
      <c r="F9" s="42"/>
      <c r="G9" s="43"/>
      <c r="H9" s="37"/>
      <c r="I9" s="39"/>
      <c r="J9" s="75"/>
      <c r="K9" s="61" t="str">
        <f t="shared" ref="K9:K28" si="0">L9&amp;M9&amp;N9&amp;O9</f>
        <v/>
      </c>
      <c r="L9" s="39"/>
      <c r="M9" s="39"/>
      <c r="N9" s="39"/>
      <c r="O9" s="39"/>
      <c r="P9" s="44"/>
      <c r="Q9" s="38"/>
      <c r="R9" s="39"/>
      <c r="S9" s="132"/>
      <c r="T9" s="79" t="str">
        <f t="shared" ref="T9:T18" si="1">IF(OR(H9="盗難", H9="紛失"), H9, "")</f>
        <v/>
      </c>
      <c r="U9" s="65"/>
      <c r="V9" s="67"/>
      <c r="W9" s="67"/>
      <c r="X9" s="65" t="str">
        <f t="shared" ref="X9:X28" si="2">IF(B9&lt;&gt;"", B9, "")</f>
        <v/>
      </c>
      <c r="Y9" s="39"/>
      <c r="Z9" s="65"/>
      <c r="AA9" s="67"/>
      <c r="AB9" s="73"/>
      <c r="AC9" s="68"/>
      <c r="AD9" s="45"/>
      <c r="AE9" s="46"/>
      <c r="AF9" s="47"/>
    </row>
    <row r="10" spans="1:32" ht="17.25" customHeight="1" x14ac:dyDescent="0.4">
      <c r="A10" s="40">
        <v>2</v>
      </c>
      <c r="B10" s="41"/>
      <c r="C10" s="42"/>
      <c r="D10" s="42"/>
      <c r="E10" s="42"/>
      <c r="F10" s="42"/>
      <c r="G10" s="43"/>
      <c r="H10" s="37"/>
      <c r="I10" s="39"/>
      <c r="J10" s="73"/>
      <c r="K10" s="62" t="str">
        <f t="shared" si="0"/>
        <v/>
      </c>
      <c r="L10" s="39"/>
      <c r="M10" s="39"/>
      <c r="N10" s="39"/>
      <c r="O10" s="39"/>
      <c r="P10" s="44"/>
      <c r="Q10" s="38"/>
      <c r="R10" s="39"/>
      <c r="S10" s="132"/>
      <c r="T10" s="79" t="str">
        <f t="shared" si="1"/>
        <v/>
      </c>
      <c r="U10" s="65"/>
      <c r="V10" s="67"/>
      <c r="W10" s="67"/>
      <c r="X10" s="65" t="str">
        <f t="shared" si="2"/>
        <v/>
      </c>
      <c r="Y10" s="39"/>
      <c r="Z10" s="65"/>
      <c r="AA10" s="67"/>
      <c r="AB10" s="73"/>
      <c r="AC10" s="68"/>
      <c r="AD10" s="45"/>
      <c r="AE10" s="46"/>
      <c r="AF10" s="47"/>
    </row>
    <row r="11" spans="1:32" ht="17.25" customHeight="1" x14ac:dyDescent="0.4">
      <c r="A11" s="40">
        <v>3</v>
      </c>
      <c r="B11" s="41"/>
      <c r="C11" s="42"/>
      <c r="D11" s="42"/>
      <c r="E11" s="42"/>
      <c r="F11" s="42"/>
      <c r="G11" s="43"/>
      <c r="H11" s="37"/>
      <c r="I11" s="39"/>
      <c r="J11" s="73"/>
      <c r="K11" s="62" t="str">
        <f t="shared" si="0"/>
        <v/>
      </c>
      <c r="L11" s="39"/>
      <c r="M11" s="39"/>
      <c r="N11" s="39"/>
      <c r="O11" s="39"/>
      <c r="P11" s="44"/>
      <c r="Q11" s="38"/>
      <c r="R11" s="39"/>
      <c r="S11" s="132"/>
      <c r="T11" s="79" t="str">
        <f t="shared" si="1"/>
        <v/>
      </c>
      <c r="U11" s="65"/>
      <c r="V11" s="67"/>
      <c r="W11" s="67"/>
      <c r="X11" s="65" t="str">
        <f t="shared" si="2"/>
        <v/>
      </c>
      <c r="Y11" s="39"/>
      <c r="Z11" s="65"/>
      <c r="AA11" s="67"/>
      <c r="AB11" s="73"/>
      <c r="AC11" s="68"/>
      <c r="AD11" s="45"/>
      <c r="AE11" s="46"/>
      <c r="AF11" s="47"/>
    </row>
    <row r="12" spans="1:32" ht="17.25" customHeight="1" x14ac:dyDescent="0.4">
      <c r="A12" s="40">
        <v>4</v>
      </c>
      <c r="B12" s="41"/>
      <c r="C12" s="42"/>
      <c r="D12" s="42"/>
      <c r="E12" s="42"/>
      <c r="F12" s="42"/>
      <c r="G12" s="43"/>
      <c r="H12" s="37"/>
      <c r="I12" s="39"/>
      <c r="J12" s="73"/>
      <c r="K12" s="62" t="str">
        <f t="shared" si="0"/>
        <v/>
      </c>
      <c r="L12" s="39"/>
      <c r="M12" s="39"/>
      <c r="N12" s="39"/>
      <c r="O12" s="39"/>
      <c r="P12" s="44"/>
      <c r="Q12" s="38"/>
      <c r="R12" s="39"/>
      <c r="S12" s="132"/>
      <c r="T12" s="79" t="str">
        <f t="shared" si="1"/>
        <v/>
      </c>
      <c r="U12" s="65"/>
      <c r="V12" s="67"/>
      <c r="W12" s="67"/>
      <c r="X12" s="65" t="str">
        <f t="shared" si="2"/>
        <v/>
      </c>
      <c r="Y12" s="39"/>
      <c r="Z12" s="65"/>
      <c r="AA12" s="67"/>
      <c r="AB12" s="73"/>
      <c r="AC12" s="68"/>
      <c r="AD12" s="45"/>
      <c r="AE12" s="46"/>
      <c r="AF12" s="47"/>
    </row>
    <row r="13" spans="1:32" ht="17.25" customHeight="1" x14ac:dyDescent="0.4">
      <c r="A13" s="40">
        <v>5</v>
      </c>
      <c r="B13" s="41"/>
      <c r="C13" s="42"/>
      <c r="D13" s="42"/>
      <c r="E13" s="42"/>
      <c r="F13" s="42"/>
      <c r="G13" s="43"/>
      <c r="H13" s="37"/>
      <c r="I13" s="39"/>
      <c r="J13" s="73"/>
      <c r="K13" s="62" t="str">
        <f t="shared" si="0"/>
        <v/>
      </c>
      <c r="L13" s="39"/>
      <c r="M13" s="39"/>
      <c r="N13" s="39"/>
      <c r="O13" s="39"/>
      <c r="P13" s="44"/>
      <c r="Q13" s="38"/>
      <c r="R13" s="39"/>
      <c r="S13" s="132"/>
      <c r="T13" s="79" t="str">
        <f t="shared" si="1"/>
        <v/>
      </c>
      <c r="U13" s="65"/>
      <c r="V13" s="67"/>
      <c r="W13" s="67"/>
      <c r="X13" s="65" t="str">
        <f t="shared" si="2"/>
        <v/>
      </c>
      <c r="Y13" s="39"/>
      <c r="Z13" s="65"/>
      <c r="AA13" s="67"/>
      <c r="AB13" s="73"/>
      <c r="AC13" s="68"/>
      <c r="AD13" s="45"/>
      <c r="AE13" s="46"/>
      <c r="AF13" s="47"/>
    </row>
    <row r="14" spans="1:32" ht="17.25" customHeight="1" x14ac:dyDescent="0.4">
      <c r="A14" s="40">
        <v>6</v>
      </c>
      <c r="B14" s="41"/>
      <c r="C14" s="42"/>
      <c r="D14" s="42"/>
      <c r="E14" s="42"/>
      <c r="F14" s="42"/>
      <c r="G14" s="43"/>
      <c r="H14" s="37"/>
      <c r="I14" s="39"/>
      <c r="J14" s="73"/>
      <c r="K14" s="62" t="str">
        <f t="shared" si="0"/>
        <v/>
      </c>
      <c r="L14" s="39"/>
      <c r="M14" s="39"/>
      <c r="N14" s="39"/>
      <c r="O14" s="39"/>
      <c r="P14" s="44"/>
      <c r="Q14" s="38"/>
      <c r="R14" s="39"/>
      <c r="S14" s="132"/>
      <c r="T14" s="79" t="str">
        <f t="shared" si="1"/>
        <v/>
      </c>
      <c r="U14" s="65"/>
      <c r="V14" s="67"/>
      <c r="W14" s="67"/>
      <c r="X14" s="65" t="str">
        <f t="shared" si="2"/>
        <v/>
      </c>
      <c r="Y14" s="39"/>
      <c r="Z14" s="65"/>
      <c r="AA14" s="67"/>
      <c r="AB14" s="73"/>
      <c r="AC14" s="68"/>
      <c r="AD14" s="45"/>
      <c r="AE14" s="46"/>
      <c r="AF14" s="47"/>
    </row>
    <row r="15" spans="1:32" ht="17.25" customHeight="1" x14ac:dyDescent="0.4">
      <c r="A15" s="40">
        <v>7</v>
      </c>
      <c r="B15" s="41"/>
      <c r="C15" s="42"/>
      <c r="D15" s="42"/>
      <c r="E15" s="42"/>
      <c r="F15" s="42"/>
      <c r="G15" s="43"/>
      <c r="H15" s="37"/>
      <c r="I15" s="39"/>
      <c r="J15" s="73"/>
      <c r="K15" s="62" t="str">
        <f t="shared" si="0"/>
        <v/>
      </c>
      <c r="L15" s="39"/>
      <c r="M15" s="39"/>
      <c r="N15" s="39"/>
      <c r="O15" s="39"/>
      <c r="P15" s="44"/>
      <c r="Q15" s="38"/>
      <c r="R15" s="39"/>
      <c r="S15" s="132"/>
      <c r="T15" s="79" t="str">
        <f t="shared" si="1"/>
        <v/>
      </c>
      <c r="U15" s="65"/>
      <c r="V15" s="67"/>
      <c r="W15" s="67"/>
      <c r="X15" s="65" t="str">
        <f t="shared" si="2"/>
        <v/>
      </c>
      <c r="Y15" s="39"/>
      <c r="Z15" s="65"/>
      <c r="AA15" s="67"/>
      <c r="AB15" s="73"/>
      <c r="AC15" s="68"/>
      <c r="AD15" s="45"/>
      <c r="AE15" s="46"/>
      <c r="AF15" s="47"/>
    </row>
    <row r="16" spans="1:32" ht="17.25" customHeight="1" x14ac:dyDescent="0.4">
      <c r="A16" s="40">
        <v>8</v>
      </c>
      <c r="B16" s="41"/>
      <c r="C16" s="42"/>
      <c r="D16" s="42"/>
      <c r="E16" s="42"/>
      <c r="F16" s="42"/>
      <c r="G16" s="43"/>
      <c r="H16" s="37"/>
      <c r="I16" s="39"/>
      <c r="J16" s="73"/>
      <c r="K16" s="62" t="str">
        <f t="shared" si="0"/>
        <v/>
      </c>
      <c r="L16" s="39"/>
      <c r="M16" s="39"/>
      <c r="N16" s="39"/>
      <c r="O16" s="39"/>
      <c r="P16" s="44"/>
      <c r="Q16" s="38"/>
      <c r="R16" s="39"/>
      <c r="S16" s="132"/>
      <c r="T16" s="79" t="str">
        <f t="shared" si="1"/>
        <v/>
      </c>
      <c r="U16" s="65"/>
      <c r="V16" s="67"/>
      <c r="W16" s="67"/>
      <c r="X16" s="65" t="str">
        <f t="shared" si="2"/>
        <v/>
      </c>
      <c r="Y16" s="39"/>
      <c r="Z16" s="65"/>
      <c r="AA16" s="67"/>
      <c r="AB16" s="73"/>
      <c r="AC16" s="68"/>
      <c r="AD16" s="45"/>
      <c r="AE16" s="46"/>
      <c r="AF16" s="47"/>
    </row>
    <row r="17" spans="1:32" ht="17.25" customHeight="1" x14ac:dyDescent="0.4">
      <c r="A17" s="40">
        <v>9</v>
      </c>
      <c r="B17" s="41"/>
      <c r="C17" s="42"/>
      <c r="D17" s="42"/>
      <c r="E17" s="42"/>
      <c r="F17" s="42"/>
      <c r="G17" s="43"/>
      <c r="H17" s="37"/>
      <c r="I17" s="39"/>
      <c r="J17" s="73"/>
      <c r="K17" s="62" t="str">
        <f t="shared" si="0"/>
        <v/>
      </c>
      <c r="L17" s="39"/>
      <c r="M17" s="39"/>
      <c r="N17" s="39"/>
      <c r="O17" s="39"/>
      <c r="P17" s="44"/>
      <c r="Q17" s="38"/>
      <c r="R17" s="39"/>
      <c r="S17" s="132"/>
      <c r="T17" s="79" t="str">
        <f t="shared" si="1"/>
        <v/>
      </c>
      <c r="U17" s="65"/>
      <c r="V17" s="67"/>
      <c r="W17" s="67"/>
      <c r="X17" s="65" t="str">
        <f t="shared" si="2"/>
        <v/>
      </c>
      <c r="Y17" s="39"/>
      <c r="Z17" s="65"/>
      <c r="AA17" s="67"/>
      <c r="AB17" s="73"/>
      <c r="AC17" s="68"/>
      <c r="AD17" s="45"/>
      <c r="AE17" s="46"/>
      <c r="AF17" s="47"/>
    </row>
    <row r="18" spans="1:32" ht="17.25" customHeight="1" x14ac:dyDescent="0.4">
      <c r="A18" s="40">
        <v>10</v>
      </c>
      <c r="B18" s="41"/>
      <c r="C18" s="42"/>
      <c r="D18" s="42"/>
      <c r="E18" s="42"/>
      <c r="F18" s="42"/>
      <c r="G18" s="43"/>
      <c r="H18" s="37"/>
      <c r="I18" s="39"/>
      <c r="J18" s="73"/>
      <c r="K18" s="62" t="str">
        <f t="shared" si="0"/>
        <v/>
      </c>
      <c r="L18" s="39"/>
      <c r="M18" s="39"/>
      <c r="N18" s="39"/>
      <c r="O18" s="39"/>
      <c r="P18" s="44"/>
      <c r="Q18" s="38"/>
      <c r="R18" s="39"/>
      <c r="S18" s="132"/>
      <c r="T18" s="139" t="str">
        <f t="shared" si="1"/>
        <v/>
      </c>
      <c r="U18" s="65"/>
      <c r="V18" s="67"/>
      <c r="W18" s="65"/>
      <c r="X18" s="65" t="str">
        <f t="shared" ref="X18" si="3">IF(B18&lt;&gt;"", B18, "")</f>
        <v/>
      </c>
      <c r="Y18" s="39"/>
      <c r="Z18" s="65"/>
      <c r="AA18" s="67"/>
      <c r="AB18" s="73"/>
      <c r="AC18" s="68"/>
      <c r="AD18" s="45"/>
      <c r="AE18" s="46"/>
      <c r="AF18" s="47"/>
    </row>
    <row r="19" spans="1:32" ht="17.25" customHeight="1" x14ac:dyDescent="0.4">
      <c r="A19" s="40">
        <v>11</v>
      </c>
      <c r="B19" s="41"/>
      <c r="C19" s="42"/>
      <c r="D19" s="42"/>
      <c r="E19" s="42"/>
      <c r="F19" s="42"/>
      <c r="G19" s="43"/>
      <c r="H19" s="37"/>
      <c r="I19" s="39"/>
      <c r="J19" s="73"/>
      <c r="K19" s="62" t="str">
        <f t="shared" si="0"/>
        <v/>
      </c>
      <c r="L19" s="39"/>
      <c r="M19" s="39"/>
      <c r="N19" s="39"/>
      <c r="O19" s="39"/>
      <c r="P19" s="44"/>
      <c r="Q19" s="38"/>
      <c r="R19" s="39"/>
      <c r="S19" s="132"/>
      <c r="T19" s="79" t="str">
        <f t="shared" ref="T19:T28" si="4">IF(OR(H19="盗難", H19="紛失"), H19, "")</f>
        <v/>
      </c>
      <c r="U19" s="65"/>
      <c r="V19" s="67"/>
      <c r="W19" s="67"/>
      <c r="X19" s="65" t="str">
        <f t="shared" si="2"/>
        <v/>
      </c>
      <c r="Y19" s="39"/>
      <c r="Z19" s="65"/>
      <c r="AA19" s="67"/>
      <c r="AB19" s="73"/>
      <c r="AC19" s="68"/>
      <c r="AD19" s="45"/>
      <c r="AE19" s="46"/>
      <c r="AF19" s="47"/>
    </row>
    <row r="20" spans="1:32" ht="17.25" customHeight="1" x14ac:dyDescent="0.4">
      <c r="A20" s="40">
        <v>12</v>
      </c>
      <c r="B20" s="41"/>
      <c r="C20" s="42"/>
      <c r="D20" s="42"/>
      <c r="E20" s="42"/>
      <c r="F20" s="42"/>
      <c r="G20" s="43"/>
      <c r="H20" s="37"/>
      <c r="I20" s="39"/>
      <c r="J20" s="73"/>
      <c r="K20" s="62" t="str">
        <f t="shared" si="0"/>
        <v/>
      </c>
      <c r="L20" s="39"/>
      <c r="M20" s="39"/>
      <c r="N20" s="39"/>
      <c r="O20" s="39"/>
      <c r="P20" s="44"/>
      <c r="Q20" s="38"/>
      <c r="R20" s="39"/>
      <c r="S20" s="132"/>
      <c r="T20" s="79" t="str">
        <f t="shared" si="4"/>
        <v/>
      </c>
      <c r="U20" s="65"/>
      <c r="V20" s="67"/>
      <c r="W20" s="67"/>
      <c r="X20" s="65" t="str">
        <f t="shared" si="2"/>
        <v/>
      </c>
      <c r="Y20" s="39"/>
      <c r="Z20" s="65"/>
      <c r="AA20" s="67"/>
      <c r="AB20" s="73"/>
      <c r="AC20" s="68"/>
      <c r="AD20" s="45"/>
      <c r="AE20" s="46"/>
      <c r="AF20" s="47"/>
    </row>
    <row r="21" spans="1:32" ht="17.25" customHeight="1" x14ac:dyDescent="0.4">
      <c r="A21" s="40">
        <v>13</v>
      </c>
      <c r="B21" s="41"/>
      <c r="C21" s="42"/>
      <c r="D21" s="42"/>
      <c r="E21" s="42"/>
      <c r="F21" s="42"/>
      <c r="G21" s="43"/>
      <c r="H21" s="37"/>
      <c r="I21" s="39"/>
      <c r="J21" s="73"/>
      <c r="K21" s="62" t="str">
        <f t="shared" si="0"/>
        <v/>
      </c>
      <c r="L21" s="39"/>
      <c r="M21" s="39"/>
      <c r="N21" s="39"/>
      <c r="O21" s="39"/>
      <c r="P21" s="44"/>
      <c r="Q21" s="38"/>
      <c r="R21" s="39"/>
      <c r="S21" s="132"/>
      <c r="T21" s="79" t="str">
        <f t="shared" si="4"/>
        <v/>
      </c>
      <c r="U21" s="65"/>
      <c r="V21" s="67"/>
      <c r="W21" s="67"/>
      <c r="X21" s="65" t="str">
        <f t="shared" si="2"/>
        <v/>
      </c>
      <c r="Y21" s="39"/>
      <c r="Z21" s="65"/>
      <c r="AA21" s="67"/>
      <c r="AB21" s="73"/>
      <c r="AC21" s="68"/>
      <c r="AD21" s="45"/>
      <c r="AE21" s="46"/>
      <c r="AF21" s="47"/>
    </row>
    <row r="22" spans="1:32" ht="17.25" customHeight="1" x14ac:dyDescent="0.4">
      <c r="A22" s="40">
        <v>14</v>
      </c>
      <c r="B22" s="41"/>
      <c r="C22" s="42"/>
      <c r="D22" s="42"/>
      <c r="E22" s="42"/>
      <c r="F22" s="42"/>
      <c r="G22" s="43"/>
      <c r="H22" s="37"/>
      <c r="I22" s="39"/>
      <c r="J22" s="73"/>
      <c r="K22" s="62" t="str">
        <f t="shared" si="0"/>
        <v/>
      </c>
      <c r="L22" s="39"/>
      <c r="M22" s="39"/>
      <c r="N22" s="39"/>
      <c r="O22" s="39"/>
      <c r="P22" s="44"/>
      <c r="Q22" s="38"/>
      <c r="R22" s="39"/>
      <c r="S22" s="132"/>
      <c r="T22" s="79" t="str">
        <f t="shared" si="4"/>
        <v/>
      </c>
      <c r="U22" s="65"/>
      <c r="V22" s="67"/>
      <c r="W22" s="67"/>
      <c r="X22" s="65" t="str">
        <f t="shared" si="2"/>
        <v/>
      </c>
      <c r="Y22" s="39"/>
      <c r="Z22" s="65"/>
      <c r="AA22" s="67"/>
      <c r="AB22" s="73"/>
      <c r="AC22" s="68"/>
      <c r="AD22" s="45"/>
      <c r="AE22" s="46"/>
      <c r="AF22" s="47"/>
    </row>
    <row r="23" spans="1:32" ht="17.25" customHeight="1" x14ac:dyDescent="0.4">
      <c r="A23" s="40">
        <v>15</v>
      </c>
      <c r="B23" s="41"/>
      <c r="C23" s="42"/>
      <c r="D23" s="42"/>
      <c r="E23" s="42"/>
      <c r="F23" s="42"/>
      <c r="G23" s="43"/>
      <c r="H23" s="37"/>
      <c r="I23" s="39"/>
      <c r="J23" s="73"/>
      <c r="K23" s="62" t="str">
        <f t="shared" si="0"/>
        <v/>
      </c>
      <c r="L23" s="39"/>
      <c r="M23" s="39"/>
      <c r="N23" s="39"/>
      <c r="O23" s="39"/>
      <c r="P23" s="44"/>
      <c r="Q23" s="38"/>
      <c r="R23" s="39"/>
      <c r="S23" s="132"/>
      <c r="T23" s="79" t="str">
        <f t="shared" si="4"/>
        <v/>
      </c>
      <c r="U23" s="65"/>
      <c r="V23" s="67"/>
      <c r="W23" s="67"/>
      <c r="X23" s="65" t="str">
        <f t="shared" si="2"/>
        <v/>
      </c>
      <c r="Y23" s="39"/>
      <c r="Z23" s="65"/>
      <c r="AA23" s="67"/>
      <c r="AB23" s="73"/>
      <c r="AC23" s="68"/>
      <c r="AD23" s="45"/>
      <c r="AE23" s="46"/>
      <c r="AF23" s="47"/>
    </row>
    <row r="24" spans="1:32" ht="17.25" customHeight="1" x14ac:dyDescent="0.4">
      <c r="A24" s="40">
        <v>16</v>
      </c>
      <c r="B24" s="41"/>
      <c r="C24" s="42"/>
      <c r="D24" s="42"/>
      <c r="E24" s="42"/>
      <c r="F24" s="42"/>
      <c r="G24" s="43"/>
      <c r="H24" s="37"/>
      <c r="I24" s="39"/>
      <c r="J24" s="73"/>
      <c r="K24" s="62" t="str">
        <f t="shared" si="0"/>
        <v/>
      </c>
      <c r="L24" s="39"/>
      <c r="M24" s="39"/>
      <c r="N24" s="39"/>
      <c r="O24" s="39"/>
      <c r="P24" s="44"/>
      <c r="Q24" s="38"/>
      <c r="R24" s="39"/>
      <c r="S24" s="132"/>
      <c r="T24" s="79" t="str">
        <f t="shared" si="4"/>
        <v/>
      </c>
      <c r="U24" s="65"/>
      <c r="V24" s="67"/>
      <c r="W24" s="67"/>
      <c r="X24" s="65" t="str">
        <f t="shared" si="2"/>
        <v/>
      </c>
      <c r="Y24" s="39"/>
      <c r="Z24" s="65"/>
      <c r="AA24" s="67"/>
      <c r="AB24" s="73"/>
      <c r="AC24" s="68"/>
      <c r="AD24" s="45"/>
      <c r="AE24" s="46"/>
      <c r="AF24" s="47"/>
    </row>
    <row r="25" spans="1:32" ht="17.25" customHeight="1" x14ac:dyDescent="0.4">
      <c r="A25" s="40">
        <v>17</v>
      </c>
      <c r="B25" s="41"/>
      <c r="C25" s="42"/>
      <c r="D25" s="42"/>
      <c r="E25" s="42"/>
      <c r="F25" s="42"/>
      <c r="G25" s="43"/>
      <c r="H25" s="37"/>
      <c r="I25" s="39"/>
      <c r="J25" s="73"/>
      <c r="K25" s="62" t="str">
        <f t="shared" ref="K25" si="5">L25&amp;M25&amp;N25&amp;O25</f>
        <v/>
      </c>
      <c r="L25" s="39"/>
      <c r="M25" s="39"/>
      <c r="N25" s="39"/>
      <c r="O25" s="39"/>
      <c r="P25" s="44"/>
      <c r="Q25" s="38"/>
      <c r="R25" s="39"/>
      <c r="S25" s="132"/>
      <c r="T25" s="79" t="str">
        <f t="shared" si="4"/>
        <v/>
      </c>
      <c r="U25" s="65"/>
      <c r="V25" s="67"/>
      <c r="W25" s="67"/>
      <c r="X25" s="65" t="str">
        <f t="shared" si="2"/>
        <v/>
      </c>
      <c r="Y25" s="39"/>
      <c r="Z25" s="65"/>
      <c r="AA25" s="67"/>
      <c r="AB25" s="73"/>
      <c r="AC25" s="68"/>
      <c r="AD25" s="45"/>
      <c r="AE25" s="46"/>
      <c r="AF25" s="47"/>
    </row>
    <row r="26" spans="1:32" ht="17.25" customHeight="1" x14ac:dyDescent="0.4">
      <c r="A26" s="40">
        <v>18</v>
      </c>
      <c r="B26" s="41"/>
      <c r="C26" s="42"/>
      <c r="D26" s="42"/>
      <c r="E26" s="42"/>
      <c r="F26" s="42"/>
      <c r="G26" s="43"/>
      <c r="H26" s="37"/>
      <c r="I26" s="39"/>
      <c r="J26" s="73"/>
      <c r="K26" s="62" t="str">
        <f t="shared" si="0"/>
        <v/>
      </c>
      <c r="L26" s="39"/>
      <c r="M26" s="39"/>
      <c r="N26" s="39"/>
      <c r="O26" s="39"/>
      <c r="P26" s="44"/>
      <c r="Q26" s="38"/>
      <c r="R26" s="39"/>
      <c r="S26" s="132"/>
      <c r="T26" s="79" t="str">
        <f t="shared" si="4"/>
        <v/>
      </c>
      <c r="U26" s="65"/>
      <c r="V26" s="67"/>
      <c r="W26" s="67"/>
      <c r="X26" s="65" t="str">
        <f t="shared" si="2"/>
        <v/>
      </c>
      <c r="Y26" s="39"/>
      <c r="Z26" s="65"/>
      <c r="AA26" s="67"/>
      <c r="AB26" s="73"/>
      <c r="AC26" s="68"/>
      <c r="AD26" s="45"/>
      <c r="AE26" s="46"/>
      <c r="AF26" s="47"/>
    </row>
    <row r="27" spans="1:32" ht="17.25" customHeight="1" x14ac:dyDescent="0.4">
      <c r="A27" s="40">
        <v>19</v>
      </c>
      <c r="B27" s="41"/>
      <c r="C27" s="42"/>
      <c r="D27" s="42"/>
      <c r="E27" s="42"/>
      <c r="F27" s="42"/>
      <c r="G27" s="43"/>
      <c r="H27" s="37"/>
      <c r="I27" s="39"/>
      <c r="J27" s="73"/>
      <c r="K27" s="62" t="str">
        <f t="shared" si="0"/>
        <v/>
      </c>
      <c r="L27" s="39"/>
      <c r="M27" s="39"/>
      <c r="N27" s="39"/>
      <c r="O27" s="39"/>
      <c r="P27" s="44"/>
      <c r="Q27" s="38"/>
      <c r="R27" s="39"/>
      <c r="S27" s="132"/>
      <c r="T27" s="79" t="str">
        <f t="shared" si="4"/>
        <v/>
      </c>
      <c r="U27" s="65"/>
      <c r="V27" s="67"/>
      <c r="W27" s="67"/>
      <c r="X27" s="65" t="str">
        <f t="shared" si="2"/>
        <v/>
      </c>
      <c r="Y27" s="39"/>
      <c r="Z27" s="65"/>
      <c r="AA27" s="67"/>
      <c r="AB27" s="73"/>
      <c r="AC27" s="68"/>
      <c r="AD27" s="45"/>
      <c r="AE27" s="46"/>
      <c r="AF27" s="47"/>
    </row>
    <row r="28" spans="1:32" ht="17.25" customHeight="1" x14ac:dyDescent="0.4">
      <c r="A28" s="48">
        <v>20</v>
      </c>
      <c r="B28" s="49"/>
      <c r="C28" s="50"/>
      <c r="D28" s="50"/>
      <c r="E28" s="50"/>
      <c r="F28" s="50"/>
      <c r="G28" s="51"/>
      <c r="H28" s="52"/>
      <c r="I28" s="53"/>
      <c r="J28" s="74"/>
      <c r="K28" s="63" t="str">
        <f t="shared" si="0"/>
        <v/>
      </c>
      <c r="L28" s="53"/>
      <c r="M28" s="53"/>
      <c r="N28" s="53"/>
      <c r="O28" s="53"/>
      <c r="P28" s="54"/>
      <c r="Q28" s="55"/>
      <c r="R28" s="53"/>
      <c r="S28" s="135"/>
      <c r="T28" s="80" t="str">
        <f t="shared" si="4"/>
        <v/>
      </c>
      <c r="U28" s="66"/>
      <c r="V28" s="69"/>
      <c r="W28" s="69"/>
      <c r="X28" s="66" t="str">
        <f t="shared" si="2"/>
        <v/>
      </c>
      <c r="Y28" s="53"/>
      <c r="Z28" s="66"/>
      <c r="AA28" s="69"/>
      <c r="AB28" s="74"/>
      <c r="AC28" s="70"/>
      <c r="AD28" s="56"/>
      <c r="AE28" s="57"/>
      <c r="AF28" s="58"/>
    </row>
    <row r="29" spans="1:32" ht="17.25" customHeight="1" x14ac:dyDescent="0.4"/>
    <row r="30" spans="1:32" ht="17.25" customHeight="1" x14ac:dyDescent="0.4"/>
    <row r="31" spans="1:32" ht="17.25" customHeight="1" x14ac:dyDescent="0.4"/>
    <row r="32" spans="1:32" ht="17.25" customHeight="1" x14ac:dyDescent="0.4"/>
    <row r="33" ht="17.25" customHeight="1" x14ac:dyDescent="0.4"/>
    <row r="34" ht="17.25" customHeight="1" x14ac:dyDescent="0.4"/>
    <row r="35" ht="17.25" customHeight="1" x14ac:dyDescent="0.4"/>
    <row r="36" ht="17.25" customHeight="1" x14ac:dyDescent="0.4"/>
    <row r="37" ht="17.25" customHeight="1" x14ac:dyDescent="0.4"/>
    <row r="38" ht="17.25" customHeight="1" x14ac:dyDescent="0.4"/>
    <row r="39" ht="17.25" customHeight="1" x14ac:dyDescent="0.4"/>
    <row r="40" ht="17.25" customHeight="1" x14ac:dyDescent="0.4"/>
    <row r="41" ht="17.25" customHeight="1" x14ac:dyDescent="0.4"/>
    <row r="42" ht="17.25" customHeight="1" x14ac:dyDescent="0.4"/>
    <row r="43" ht="17.25" customHeight="1" x14ac:dyDescent="0.4"/>
    <row r="44" ht="17.25" customHeight="1" x14ac:dyDescent="0.4"/>
    <row r="45" ht="17.25" customHeight="1" x14ac:dyDescent="0.4"/>
    <row r="46" ht="17.25" customHeight="1" x14ac:dyDescent="0.4"/>
    <row r="47" ht="17.25" customHeight="1" x14ac:dyDescent="0.4"/>
    <row r="48" ht="17.25" customHeight="1" x14ac:dyDescent="0.4"/>
    <row r="49" ht="17.25" customHeight="1" x14ac:dyDescent="0.4"/>
    <row r="50" ht="17.25" customHeight="1" x14ac:dyDescent="0.4"/>
    <row r="51" ht="17.25" customHeight="1" x14ac:dyDescent="0.4"/>
    <row r="52" ht="17.25" customHeight="1" x14ac:dyDescent="0.4"/>
    <row r="53" ht="17.25" customHeight="1" x14ac:dyDescent="0.4"/>
    <row r="54" ht="17.25" customHeight="1" x14ac:dyDescent="0.4"/>
    <row r="55" ht="17.25" customHeight="1" x14ac:dyDescent="0.4"/>
    <row r="56" ht="17.25" customHeight="1" x14ac:dyDescent="0.4"/>
    <row r="57" ht="17.25" customHeight="1" x14ac:dyDescent="0.4"/>
    <row r="58" ht="17.25" customHeight="1" x14ac:dyDescent="0.4"/>
    <row r="59" ht="17.25" customHeight="1" x14ac:dyDescent="0.4"/>
    <row r="60" ht="17.25" customHeight="1" x14ac:dyDescent="0.4"/>
    <row r="61" ht="17.25" customHeight="1" x14ac:dyDescent="0.4"/>
    <row r="62" ht="17.25" customHeight="1" x14ac:dyDescent="0.4"/>
    <row r="63" ht="17.25" customHeight="1" x14ac:dyDescent="0.4"/>
    <row r="64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  <row r="93" ht="17.25" customHeight="1" x14ac:dyDescent="0.4"/>
    <row r="94" ht="17.25" customHeight="1" x14ac:dyDescent="0.4"/>
    <row r="95" ht="17.25" customHeight="1" x14ac:dyDescent="0.4"/>
    <row r="96" ht="17.25" customHeight="1" x14ac:dyDescent="0.4"/>
    <row r="97" ht="17.25" customHeight="1" x14ac:dyDescent="0.4"/>
    <row r="98" ht="17.25" customHeight="1" x14ac:dyDescent="0.4"/>
    <row r="99" ht="17.25" customHeight="1" x14ac:dyDescent="0.4"/>
    <row r="100" ht="17.25" customHeight="1" x14ac:dyDescent="0.4"/>
    <row r="101" ht="17.25" customHeight="1" x14ac:dyDescent="0.4"/>
    <row r="102" ht="17.25" customHeight="1" x14ac:dyDescent="0.4"/>
    <row r="103" ht="17.25" customHeight="1" x14ac:dyDescent="0.4"/>
    <row r="104" ht="17.25" customHeight="1" x14ac:dyDescent="0.4"/>
    <row r="105" ht="17.25" customHeight="1" x14ac:dyDescent="0.4"/>
    <row r="106" ht="17.25" customHeight="1" x14ac:dyDescent="0.4"/>
    <row r="107" ht="17.25" customHeight="1" x14ac:dyDescent="0.4"/>
    <row r="108" ht="17.25" customHeight="1" x14ac:dyDescent="0.4"/>
    <row r="109" ht="17.25" customHeight="1" x14ac:dyDescent="0.4"/>
    <row r="110" ht="17.25" customHeight="1" x14ac:dyDescent="0.4"/>
    <row r="111" ht="17.25" customHeight="1" x14ac:dyDescent="0.4"/>
    <row r="112" ht="17.25" customHeight="1" x14ac:dyDescent="0.4"/>
    <row r="113" ht="17.25" customHeight="1" x14ac:dyDescent="0.4"/>
    <row r="114" ht="17.25" customHeight="1" x14ac:dyDescent="0.4"/>
    <row r="115" ht="17.25" customHeight="1" x14ac:dyDescent="0.4"/>
    <row r="116" ht="17.25" customHeight="1" x14ac:dyDescent="0.4"/>
    <row r="117" ht="17.25" customHeight="1" x14ac:dyDescent="0.4"/>
    <row r="118" ht="17.25" customHeight="1" x14ac:dyDescent="0.4"/>
    <row r="119" ht="17.25" customHeight="1" x14ac:dyDescent="0.4"/>
    <row r="120" ht="17.25" customHeight="1" x14ac:dyDescent="0.4"/>
    <row r="121" ht="17.25" customHeight="1" x14ac:dyDescent="0.4"/>
    <row r="122" ht="17.25" customHeight="1" x14ac:dyDescent="0.4"/>
    <row r="123" ht="17.25" customHeight="1" x14ac:dyDescent="0.4"/>
    <row r="124" ht="17.25" customHeight="1" x14ac:dyDescent="0.4"/>
    <row r="125" ht="17.25" customHeight="1" x14ac:dyDescent="0.4"/>
    <row r="126" ht="17.25" customHeight="1" x14ac:dyDescent="0.4"/>
    <row r="127" ht="17.25" customHeight="1" x14ac:dyDescent="0.4"/>
    <row r="128" ht="17.25" customHeight="1" x14ac:dyDescent="0.4"/>
    <row r="129" ht="17.25" customHeight="1" x14ac:dyDescent="0.4"/>
    <row r="130" ht="17.25" customHeight="1" x14ac:dyDescent="0.4"/>
    <row r="131" ht="17.25" customHeight="1" x14ac:dyDescent="0.4"/>
    <row r="132" ht="17.25" customHeight="1" x14ac:dyDescent="0.4"/>
    <row r="133" ht="17.25" customHeight="1" x14ac:dyDescent="0.4"/>
    <row r="134" ht="17.25" customHeight="1" x14ac:dyDescent="0.4"/>
    <row r="135" ht="17.25" customHeight="1" x14ac:dyDescent="0.4"/>
    <row r="136" ht="17.25" customHeight="1" x14ac:dyDescent="0.4"/>
    <row r="137" ht="17.25" customHeight="1" x14ac:dyDescent="0.4"/>
    <row r="138" ht="17.25" customHeight="1" x14ac:dyDescent="0.4"/>
    <row r="139" ht="17.25" customHeight="1" x14ac:dyDescent="0.4"/>
    <row r="140" ht="17.25" customHeight="1" x14ac:dyDescent="0.4"/>
    <row r="141" ht="17.25" customHeight="1" x14ac:dyDescent="0.4"/>
  </sheetData>
  <sheetProtection algorithmName="SHA-512" hashValue="3iTpgCZVNorfGRXae5S3rOAsxoA7qFXWpzG40I1qv9l9fI/HGmoVXqff7kDQg1Xeah0iLdOmFF2/Vp1EjO0KiA==" saltValue="QTUhIc9pQwkb149YZAPwrg==" spinCount="100000" sheet="1" formatCells="0" formatColumns="0" formatRows="0" insertColumns="0" insertRows="0" deleteColumns="0" deleteRows="0" selectLockedCells="1" sort="0" autoFilter="0"/>
  <autoFilter ref="A8:AF8" xr:uid="{3C47A2C0-1E61-4257-A022-9051CD19E3B7}"/>
  <mergeCells count="29">
    <mergeCell ref="B3:G3"/>
    <mergeCell ref="AE3:AF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O6"/>
    <mergeCell ref="P4:P6"/>
    <mergeCell ref="J7:O7"/>
    <mergeCell ref="AD4:AD6"/>
    <mergeCell ref="AE4:AE6"/>
    <mergeCell ref="AF4:AF6"/>
    <mergeCell ref="Q5:Q6"/>
    <mergeCell ref="R5:R6"/>
    <mergeCell ref="S5:S6"/>
    <mergeCell ref="T5:T6"/>
    <mergeCell ref="U5:U6"/>
    <mergeCell ref="V5:V6"/>
    <mergeCell ref="W5:W6"/>
    <mergeCell ref="T4:AC4"/>
    <mergeCell ref="X5:X6"/>
    <mergeCell ref="Y5:AC5"/>
  </mergeCells>
  <phoneticPr fontId="1"/>
  <conditionalFormatting sqref="P9:P28">
    <cfRule type="expression" dxfId="7" priority="1">
      <formula>H9="解約"</formula>
    </cfRule>
  </conditionalFormatting>
  <conditionalFormatting sqref="Q8:S28">
    <cfRule type="expression" dxfId="6" priority="4">
      <formula>$H8="盗難"</formula>
    </cfRule>
    <cfRule type="expression" dxfId="5" priority="5">
      <formula>$H8="紛失"</formula>
    </cfRule>
  </conditionalFormatting>
  <conditionalFormatting sqref="Q8:AC28">
    <cfRule type="expression" dxfId="4" priority="6">
      <formula>$H8="破損"</formula>
    </cfRule>
    <cfRule type="expression" dxfId="3" priority="7">
      <formula>$H8="磁気不良"</formula>
    </cfRule>
  </conditionalFormatting>
  <conditionalFormatting sqref="S9:S28">
    <cfRule type="expression" dxfId="2" priority="2">
      <formula>R9="即日"</formula>
    </cfRule>
    <cfRule type="expression" dxfId="1" priority="3">
      <formula>R9="即日以外"</formula>
    </cfRule>
  </conditionalFormatting>
  <conditionalFormatting sqref="T8:AC28">
    <cfRule type="expression" dxfId="0" priority="8">
      <formula>$H8="解約"</formula>
    </cfRule>
  </conditionalFormatting>
  <dataValidations count="7">
    <dataValidation type="list" allowBlank="1" showInputMessage="1" showErrorMessage="1" sqref="Q8:Q28" xr:uid="{14DC0DB1-57EB-4747-869A-739C943F0BBE}">
      <formula1>"車両入替,他カード利用,ナンバー変更,中途解約,車両満了,解約手続き漏れ,その他"</formula1>
    </dataValidation>
    <dataValidation type="list" allowBlank="1" showInputMessage="1" showErrorMessage="1" sqref="Y8:Y28" xr:uid="{E747FAB7-B49A-4CA6-B799-AFB8D6A64D2B}">
      <formula1>"済,未"</formula1>
    </dataValidation>
    <dataValidation type="list" allowBlank="1" showInputMessage="1" showErrorMessage="1" sqref="T8:T28" xr:uid="{EC396992-1387-44B9-8952-064573FD4402}">
      <formula1>"盗難,紛失"</formula1>
    </dataValidation>
    <dataValidation type="list" allowBlank="1" showInputMessage="1" showErrorMessage="1" sqref="R8:R28 P8:Q8" xr:uid="{742DBAD0-A22C-4243-94D0-903384BD5EFD}">
      <formula1>"即日,即日以外"</formula1>
    </dataValidation>
    <dataValidation type="list" allowBlank="1" showInputMessage="1" showErrorMessage="1" sqref="I8:I28" xr:uid="{D26E8505-D90E-460D-B307-24DD3E32A08F}">
      <formula1>"ETC,給油：SS（青色）,給油：ふえる（赤色）,給油：ENEOS（緑色）,給油：出光,給油：シェル"</formula1>
    </dataValidation>
    <dataValidation type="list" allowBlank="1" showInputMessage="1" showErrorMessage="1" sqref="H8:H28" xr:uid="{0FDB7401-E4A1-4E11-BCB9-F2308D054110}">
      <formula1>"盗難,紛失,破損,磁気不良,解約"</formula1>
    </dataValidation>
    <dataValidation type="list" allowBlank="1" showInputMessage="1" showErrorMessage="1" sqref="P9:P28" xr:uid="{31ADEB6E-30A4-4AEE-9B88-F2E0277E738C}">
      <formula1>"要,不要"</formula1>
    </dataValidation>
  </dataValidations>
  <hyperlinks>
    <hyperlink ref="F1" r:id="rId1" xr:uid="{FFFA20D6-8132-4E3C-BAE0-A6907CD22BF4}"/>
  </hyperlinks>
  <pageMargins left="0.23622047244094491" right="0.23622047244094491" top="0.86614173228346458" bottom="0.74803149606299213" header="0.31496062992125984" footer="0.31496062992125984"/>
  <pageSetup paperSize="8" scale="43" orientation="landscape" r:id="rId2"/>
  <headerFooter>
    <oddHeader>&amp;C&amp;"Meiryo UI,標準"&amp;F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CFEE-075A-49F3-BCCC-52478C1A3C4C}">
  <dimension ref="A1:H18"/>
  <sheetViews>
    <sheetView zoomScaleNormal="100" workbookViewId="0">
      <selection activeCell="B30" sqref="B30"/>
    </sheetView>
  </sheetViews>
  <sheetFormatPr defaultRowHeight="15.75" x14ac:dyDescent="0.4"/>
  <cols>
    <col min="1" max="1" width="3.5" style="1" customWidth="1"/>
    <col min="2" max="2" width="29.25" style="1" customWidth="1"/>
    <col min="3" max="3" width="31.375" style="1" customWidth="1"/>
    <col min="4" max="4" width="14.875" style="1" customWidth="1"/>
    <col min="5" max="5" width="8" style="1" customWidth="1"/>
    <col min="6" max="6" width="21.25" style="1" bestFit="1" customWidth="1"/>
    <col min="7" max="7" width="23.875" style="1" bestFit="1" customWidth="1"/>
    <col min="8" max="8" width="12.75" style="1" customWidth="1"/>
    <col min="9" max="16384" width="9" style="1"/>
  </cols>
  <sheetData>
    <row r="1" spans="1:8" x14ac:dyDescent="0.4">
      <c r="A1" s="1" t="s">
        <v>74</v>
      </c>
    </row>
    <row r="2" spans="1:8" x14ac:dyDescent="0.4">
      <c r="A2" s="1" t="s">
        <v>78</v>
      </c>
    </row>
    <row r="3" spans="1:8" x14ac:dyDescent="0.4">
      <c r="A3" s="1" t="s">
        <v>79</v>
      </c>
    </row>
    <row r="4" spans="1:8" x14ac:dyDescent="0.4">
      <c r="A4" s="1" t="s">
        <v>82</v>
      </c>
    </row>
    <row r="6" spans="1:8" x14ac:dyDescent="0.4">
      <c r="D6" s="122" t="s">
        <v>3</v>
      </c>
      <c r="F6" s="1" t="s">
        <v>84</v>
      </c>
      <c r="H6" s="122" t="s">
        <v>3</v>
      </c>
    </row>
    <row r="7" spans="1:8" x14ac:dyDescent="0.4">
      <c r="B7" s="86" t="s">
        <v>80</v>
      </c>
      <c r="C7" s="105" t="s">
        <v>81</v>
      </c>
      <c r="D7" s="118" t="s">
        <v>87</v>
      </c>
      <c r="F7" s="86" t="s">
        <v>80</v>
      </c>
      <c r="G7" s="105" t="s">
        <v>81</v>
      </c>
      <c r="H7" s="118" t="s">
        <v>87</v>
      </c>
    </row>
    <row r="8" spans="1:8" x14ac:dyDescent="0.4">
      <c r="B8" s="82"/>
      <c r="C8" s="106"/>
      <c r="D8" s="119"/>
      <c r="F8" s="110" t="s">
        <v>36</v>
      </c>
      <c r="G8" s="111" t="s">
        <v>75</v>
      </c>
      <c r="H8" s="123" t="s">
        <v>88</v>
      </c>
    </row>
    <row r="9" spans="1:8" x14ac:dyDescent="0.4">
      <c r="B9" s="83"/>
      <c r="C9" s="107"/>
      <c r="D9" s="120"/>
      <c r="F9" s="112"/>
      <c r="G9" s="113" t="s">
        <v>76</v>
      </c>
      <c r="H9" s="124" t="s">
        <v>89</v>
      </c>
    </row>
    <row r="10" spans="1:8" x14ac:dyDescent="0.4">
      <c r="B10" s="83"/>
      <c r="C10" s="107"/>
      <c r="D10" s="120"/>
      <c r="F10" s="112"/>
      <c r="G10" s="113" t="s">
        <v>77</v>
      </c>
      <c r="H10" s="124" t="s">
        <v>90</v>
      </c>
    </row>
    <row r="11" spans="1:8" x14ac:dyDescent="0.4">
      <c r="B11" s="83"/>
      <c r="C11" s="107"/>
      <c r="D11" s="120"/>
      <c r="F11" s="112"/>
      <c r="G11" s="113" t="s">
        <v>85</v>
      </c>
      <c r="H11" s="124" t="s">
        <v>91</v>
      </c>
    </row>
    <row r="12" spans="1:8" x14ac:dyDescent="0.4">
      <c r="B12" s="83"/>
      <c r="C12" s="107"/>
      <c r="D12" s="120"/>
      <c r="F12" s="112"/>
      <c r="G12" s="113" t="s">
        <v>86</v>
      </c>
      <c r="H12" s="124" t="s">
        <v>92</v>
      </c>
    </row>
    <row r="13" spans="1:8" x14ac:dyDescent="0.4">
      <c r="B13" s="83"/>
      <c r="C13" s="107"/>
      <c r="D13" s="120"/>
      <c r="F13" s="112"/>
      <c r="G13" s="113"/>
      <c r="H13" s="124"/>
    </row>
    <row r="14" spans="1:8" x14ac:dyDescent="0.4">
      <c r="B14" s="84"/>
      <c r="C14" s="108"/>
      <c r="D14" s="120"/>
      <c r="F14" s="114"/>
      <c r="G14" s="115"/>
      <c r="H14" s="124"/>
    </row>
    <row r="15" spans="1:8" x14ac:dyDescent="0.4">
      <c r="B15" s="84"/>
      <c r="C15" s="108"/>
      <c r="D15" s="120"/>
      <c r="F15" s="114"/>
      <c r="G15" s="115"/>
      <c r="H15" s="124"/>
    </row>
    <row r="16" spans="1:8" x14ac:dyDescent="0.4">
      <c r="B16" s="84"/>
      <c r="C16" s="108"/>
      <c r="D16" s="120"/>
      <c r="F16" s="114"/>
      <c r="G16" s="115"/>
      <c r="H16" s="124"/>
    </row>
    <row r="17" spans="2:8" x14ac:dyDescent="0.4">
      <c r="B17" s="85"/>
      <c r="C17" s="109"/>
      <c r="D17" s="121"/>
      <c r="F17" s="116"/>
      <c r="G17" s="117"/>
      <c r="H17" s="125"/>
    </row>
    <row r="18" spans="2:8" x14ac:dyDescent="0.4">
      <c r="B18" s="1" t="s">
        <v>83</v>
      </c>
    </row>
  </sheetData>
  <phoneticPr fontId="1"/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85C8-E9F0-431C-8273-8F7B9369B0A8}">
  <dimension ref="A1:H17"/>
  <sheetViews>
    <sheetView zoomScale="85" zoomScaleNormal="85" workbookViewId="0">
      <selection activeCell="G16" sqref="G16"/>
    </sheetView>
  </sheetViews>
  <sheetFormatPr defaultRowHeight="15.75" x14ac:dyDescent="0.4"/>
  <cols>
    <col min="1" max="8" width="20.625" style="2" customWidth="1"/>
    <col min="9" max="16384" width="9" style="1"/>
  </cols>
  <sheetData>
    <row r="1" spans="1:8" ht="35.25" customHeight="1" x14ac:dyDescent="0.4">
      <c r="A1" s="193" t="s">
        <v>49</v>
      </c>
      <c r="B1" s="193"/>
      <c r="C1" s="193"/>
      <c r="D1" s="193"/>
      <c r="E1" s="193"/>
      <c r="F1" s="193"/>
      <c r="G1" s="193"/>
    </row>
    <row r="2" spans="1:8" ht="32.25" customHeight="1" x14ac:dyDescent="0.4">
      <c r="A2" s="194" t="s">
        <v>50</v>
      </c>
      <c r="B2" s="194"/>
      <c r="C2" s="194"/>
      <c r="D2" s="194"/>
      <c r="E2" s="194"/>
      <c r="F2" s="194"/>
      <c r="G2" s="194"/>
    </row>
    <row r="3" spans="1:8" ht="24.95" customHeight="1" x14ac:dyDescent="0.4">
      <c r="A3" s="198" t="s">
        <v>51</v>
      </c>
      <c r="B3" s="199"/>
      <c r="C3" s="195" t="s">
        <v>52</v>
      </c>
      <c r="D3" s="196"/>
      <c r="E3" s="196"/>
      <c r="F3" s="196"/>
      <c r="G3" s="197"/>
    </row>
    <row r="4" spans="1:8" ht="24.95" customHeight="1" x14ac:dyDescent="0.4">
      <c r="A4" s="200"/>
      <c r="B4" s="201"/>
      <c r="C4" s="9" t="s">
        <v>53</v>
      </c>
      <c r="D4" s="10" t="s">
        <v>54</v>
      </c>
      <c r="E4" s="10" t="s">
        <v>55</v>
      </c>
      <c r="F4" s="10" t="s">
        <v>56</v>
      </c>
      <c r="G4" s="11" t="s">
        <v>57</v>
      </c>
    </row>
    <row r="5" spans="1:8" ht="24.95" customHeight="1" x14ac:dyDescent="0.4">
      <c r="A5" s="12"/>
      <c r="B5" s="13"/>
      <c r="C5" s="6"/>
      <c r="D5" s="7"/>
      <c r="E5" s="7"/>
      <c r="F5" s="7"/>
      <c r="G5" s="8"/>
    </row>
    <row r="6" spans="1:8" ht="24.95" customHeight="1" x14ac:dyDescent="0.4">
      <c r="A6" s="12" t="s">
        <v>58</v>
      </c>
      <c r="B6" s="13" t="s">
        <v>59</v>
      </c>
      <c r="C6" s="6"/>
      <c r="D6" s="7"/>
      <c r="E6" s="7"/>
      <c r="F6" s="7" t="s">
        <v>60</v>
      </c>
      <c r="G6" s="8" t="s">
        <v>61</v>
      </c>
    </row>
    <row r="7" spans="1:8" ht="24.95" customHeight="1" x14ac:dyDescent="0.4">
      <c r="A7" s="12"/>
      <c r="B7" s="13"/>
      <c r="C7" s="6"/>
      <c r="D7" s="7"/>
      <c r="E7" s="7"/>
      <c r="F7" s="7"/>
      <c r="G7" s="8"/>
    </row>
    <row r="8" spans="1:8" ht="24.95" customHeight="1" x14ac:dyDescent="0.4">
      <c r="A8" s="12"/>
      <c r="B8" s="13"/>
      <c r="C8" s="6"/>
      <c r="D8" s="7"/>
      <c r="E8" s="7"/>
      <c r="F8" s="7"/>
      <c r="G8" s="8"/>
    </row>
    <row r="9" spans="1:8" ht="24.95" customHeight="1" x14ac:dyDescent="0.4">
      <c r="A9" s="12"/>
      <c r="B9" s="13"/>
      <c r="C9" s="6"/>
      <c r="D9" s="7"/>
      <c r="E9" s="7"/>
      <c r="F9" s="7"/>
      <c r="G9" s="8"/>
      <c r="H9"/>
    </row>
    <row r="10" spans="1:8" ht="24.95" customHeight="1" x14ac:dyDescent="0.4">
      <c r="A10" s="12" t="s">
        <v>62</v>
      </c>
      <c r="B10" s="13" t="s">
        <v>63</v>
      </c>
      <c r="C10" s="6"/>
      <c r="D10" s="7"/>
      <c r="E10" s="7"/>
      <c r="F10" s="16" t="s">
        <v>64</v>
      </c>
      <c r="G10" s="17" t="s">
        <v>65</v>
      </c>
    </row>
    <row r="11" spans="1:8" ht="24.95" customHeight="1" x14ac:dyDescent="0.4">
      <c r="A11" s="12"/>
      <c r="B11" s="13"/>
      <c r="C11" s="6"/>
      <c r="D11" s="7"/>
      <c r="E11" s="7"/>
      <c r="F11" s="7"/>
      <c r="G11" s="8"/>
    </row>
    <row r="12" spans="1:8" ht="24.95" customHeight="1" x14ac:dyDescent="0.4">
      <c r="A12" s="12"/>
      <c r="B12" s="13"/>
      <c r="C12" s="6"/>
      <c r="D12" s="7"/>
      <c r="E12" s="7"/>
      <c r="F12" s="7"/>
      <c r="G12" s="8"/>
    </row>
    <row r="13" spans="1:8" ht="24.95" customHeight="1" x14ac:dyDescent="0.4">
      <c r="A13" s="12"/>
      <c r="B13" s="13"/>
      <c r="C13" s="6"/>
      <c r="D13" s="7"/>
      <c r="E13" s="7"/>
      <c r="F13" s="7"/>
      <c r="G13" s="8"/>
    </row>
    <row r="14" spans="1:8" s="2" customFormat="1" ht="24.95" customHeight="1" x14ac:dyDescent="0.4">
      <c r="A14" s="14"/>
      <c r="B14" s="15"/>
      <c r="C14" s="3"/>
      <c r="D14" s="4"/>
      <c r="E14" s="4"/>
      <c r="F14" s="4"/>
      <c r="G14" s="5"/>
      <c r="H14"/>
    </row>
    <row r="15" spans="1:8" s="2" customFormat="1" ht="24.95" customHeight="1" x14ac:dyDescent="0.4"/>
    <row r="16" spans="1:8" s="2" customFormat="1" ht="24.95" customHeight="1" x14ac:dyDescent="0.4"/>
    <row r="17" s="2" customFormat="1" ht="24.95" customHeight="1" x14ac:dyDescent="0.4"/>
  </sheetData>
  <mergeCells count="4">
    <mergeCell ref="A1:G1"/>
    <mergeCell ref="A2:G2"/>
    <mergeCell ref="C3:G3"/>
    <mergeCell ref="A3:B4"/>
  </mergeCells>
  <phoneticPr fontId="1"/>
  <pageMargins left="0.7" right="0.7" top="0.75" bottom="0.75" header="0.3" footer="0.3"/>
  <pageSetup paperSize="9" scale="55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50E4-5E1D-4BED-BAA0-0D69A16545C9}">
  <sheetPr>
    <pageSetUpPr fitToPage="1"/>
  </sheetPr>
  <dimension ref="B2:C19"/>
  <sheetViews>
    <sheetView showGridLines="0" zoomScaleNormal="100" workbookViewId="0">
      <selection activeCell="M13" sqref="M13"/>
    </sheetView>
  </sheetViews>
  <sheetFormatPr defaultRowHeight="15.75" x14ac:dyDescent="0.4"/>
  <cols>
    <col min="1" max="1" width="3.625" style="141" customWidth="1"/>
    <col min="2" max="16384" width="9" style="141"/>
  </cols>
  <sheetData>
    <row r="2" spans="2:3" x14ac:dyDescent="0.4">
      <c r="B2" s="140" t="s">
        <v>101</v>
      </c>
    </row>
    <row r="4" spans="2:3" x14ac:dyDescent="0.4">
      <c r="B4" s="140" t="s">
        <v>102</v>
      </c>
    </row>
    <row r="5" spans="2:3" x14ac:dyDescent="0.4">
      <c r="B5" s="141" t="s">
        <v>114</v>
      </c>
    </row>
    <row r="6" spans="2:3" x14ac:dyDescent="0.4">
      <c r="C6" s="141" t="s">
        <v>113</v>
      </c>
    </row>
    <row r="7" spans="2:3" x14ac:dyDescent="0.4">
      <c r="B7" s="141" t="s">
        <v>103</v>
      </c>
    </row>
    <row r="9" spans="2:3" x14ac:dyDescent="0.4">
      <c r="B9" s="140" t="s">
        <v>104</v>
      </c>
    </row>
    <row r="10" spans="2:3" x14ac:dyDescent="0.4">
      <c r="B10" s="141" t="s">
        <v>111</v>
      </c>
    </row>
    <row r="11" spans="2:3" x14ac:dyDescent="0.4">
      <c r="B11" s="141" t="s">
        <v>105</v>
      </c>
    </row>
    <row r="13" spans="2:3" x14ac:dyDescent="0.4">
      <c r="B13" s="141" t="s">
        <v>112</v>
      </c>
    </row>
    <row r="16" spans="2:3" x14ac:dyDescent="0.4">
      <c r="B16" s="140" t="s">
        <v>106</v>
      </c>
    </row>
    <row r="17" spans="2:2" x14ac:dyDescent="0.4">
      <c r="B17" s="141" t="s">
        <v>107</v>
      </c>
    </row>
    <row r="18" spans="2:2" x14ac:dyDescent="0.4">
      <c r="B18" s="141" t="s">
        <v>108</v>
      </c>
    </row>
    <row r="19" spans="2:2" x14ac:dyDescent="0.4">
      <c r="B19" s="141" t="s">
        <v>109</v>
      </c>
    </row>
  </sheetData>
  <phoneticPr fontI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盗難･紛失、破損･磁気不良、解約 </vt:lpstr>
      <vt:lpstr>グループ会社・他社管理</vt:lpstr>
      <vt:lpstr>カード種類（デザイン）</vt:lpstr>
      <vt:lpstr>手続き依頼_窓口</vt:lpstr>
      <vt:lpstr>'カード種類（デザイン）'!Print_Area</vt:lpstr>
      <vt:lpstr>グループ会社・他社管理!Print_Area</vt:lpstr>
      <vt:lpstr>手続き依頼_窓口!Print_Area</vt:lpstr>
    </vt:vector>
  </TitlesOfParts>
  <Manager/>
  <Company>住友三井オートサービス株式会社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渡邊 菜美</dc:creator>
  <cp:keywords/>
  <dc:description/>
  <cp:lastModifiedBy>松本 美樹</cp:lastModifiedBy>
  <cp:revision/>
  <cp:lastPrinted>2025-11-18T00:12:47Z</cp:lastPrinted>
  <dcterms:created xsi:type="dcterms:W3CDTF">2024-10-28T04:12:58Z</dcterms:created>
  <dcterms:modified xsi:type="dcterms:W3CDTF">2025-11-18T00:12:54Z</dcterms:modified>
  <cp:category/>
  <cp:contentStatus/>
</cp:coreProperties>
</file>